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hisboucher/Downloads/"/>
    </mc:Choice>
  </mc:AlternateContent>
  <xr:revisionPtr revIDLastSave="0" documentId="13_ncr:1_{68C47423-2001-BC41-BDC2-7235E356AE3F}" xr6:coauthVersionLast="47" xr6:coauthVersionMax="47" xr10:uidLastSave="{00000000-0000-0000-0000-000000000000}"/>
  <workbookProtection workbookAlgorithmName="SHA-512" workbookHashValue="7mvJuJ3Twvc01Icy+eDTW0Gp+bbC5TsMLbQms3SCCFdewnFU7xdKhtYN8Xhu7pckGBu3MwHUqR/0DRhq2KGhTQ==" workbookSaltValue="hDXv4QBpON2Q8RmFdGvqgg==" workbookSpinCount="100000" lockStructure="1"/>
  <bookViews>
    <workbookView xWindow="0" yWindow="720" windowWidth="29400" windowHeight="18400" activeTab="7" xr2:uid="{EC358F1A-55F0-4242-AA62-232323051E63}"/>
  </bookViews>
  <sheets>
    <sheet name="U13G" sheetId="1" r:id="rId1"/>
    <sheet name="U15G" sheetId="10" r:id="rId2"/>
    <sheet name="U18G" sheetId="11" r:id="rId3"/>
    <sheet name="Seniors G" sheetId="16" r:id="rId4"/>
    <sheet name="U13F" sheetId="6" r:id="rId5"/>
    <sheet name="U15F" sheetId="12" r:id="rId6"/>
    <sheet name="U18F" sheetId="13" r:id="rId7"/>
    <sheet name="Seniors F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5" l="1"/>
  <c r="F24" i="6" l="1"/>
  <c r="O24" i="6"/>
  <c r="I32" i="13"/>
  <c r="I31" i="13"/>
  <c r="I30" i="13"/>
  <c r="I29" i="13"/>
  <c r="I28" i="13"/>
  <c r="I27" i="13"/>
  <c r="I26" i="13"/>
  <c r="I25" i="13"/>
  <c r="D32" i="13"/>
  <c r="D31" i="13"/>
  <c r="D30" i="13"/>
  <c r="D28" i="13"/>
  <c r="D29" i="13"/>
  <c r="D27" i="13"/>
  <c r="D26" i="13"/>
  <c r="D25" i="13"/>
  <c r="I20" i="13"/>
  <c r="I19" i="13"/>
  <c r="I18" i="13"/>
  <c r="I17" i="13"/>
  <c r="I16" i="13"/>
  <c r="I15" i="13"/>
  <c r="I14" i="13"/>
  <c r="D20" i="13"/>
  <c r="D19" i="13"/>
  <c r="D18" i="13"/>
  <c r="D17" i="13"/>
  <c r="D16" i="13"/>
  <c r="D15" i="13"/>
  <c r="D14" i="13"/>
  <c r="S27" i="12"/>
  <c r="S26" i="12"/>
  <c r="S25" i="12"/>
  <c r="S24" i="12"/>
  <c r="S23" i="12"/>
  <c r="S18" i="12"/>
  <c r="S17" i="12"/>
  <c r="S16" i="12"/>
  <c r="S15" i="12"/>
  <c r="S14" i="12"/>
  <c r="N27" i="12"/>
  <c r="N26" i="12"/>
  <c r="N25" i="12"/>
  <c r="N24" i="12"/>
  <c r="N23" i="12"/>
  <c r="I27" i="12"/>
  <c r="I26" i="12"/>
  <c r="I25" i="12"/>
  <c r="I24" i="12"/>
  <c r="I23" i="12"/>
  <c r="D27" i="12"/>
  <c r="D26" i="12"/>
  <c r="D25" i="12"/>
  <c r="D24" i="12"/>
  <c r="D23" i="12"/>
  <c r="N18" i="12"/>
  <c r="N17" i="12"/>
  <c r="N16" i="12"/>
  <c r="N15" i="12"/>
  <c r="N14" i="12"/>
  <c r="I18" i="12"/>
  <c r="I17" i="12"/>
  <c r="I16" i="12"/>
  <c r="I15" i="12"/>
  <c r="I14" i="12"/>
  <c r="D18" i="12"/>
  <c r="D17" i="12"/>
  <c r="D16" i="12"/>
  <c r="D15" i="12"/>
  <c r="D14" i="12"/>
  <c r="Q55" i="6"/>
  <c r="P55" i="6"/>
  <c r="O55" i="6"/>
  <c r="Q54" i="6"/>
  <c r="P54" i="6"/>
  <c r="O54" i="6"/>
  <c r="Q53" i="6"/>
  <c r="P53" i="6"/>
  <c r="O53" i="6"/>
  <c r="Q52" i="6"/>
  <c r="P52" i="6"/>
  <c r="O52" i="6"/>
  <c r="M52" i="6"/>
  <c r="L52" i="6"/>
  <c r="K52" i="6"/>
  <c r="Q51" i="6"/>
  <c r="P51" i="6"/>
  <c r="O51" i="6"/>
  <c r="M51" i="6"/>
  <c r="L51" i="6"/>
  <c r="K51" i="6"/>
  <c r="Q50" i="6"/>
  <c r="P50" i="6"/>
  <c r="O50" i="6"/>
  <c r="M50" i="6"/>
  <c r="L50" i="6"/>
  <c r="K50" i="6"/>
  <c r="Q49" i="6"/>
  <c r="P49" i="6"/>
  <c r="O49" i="6"/>
  <c r="M49" i="6"/>
  <c r="L49" i="6"/>
  <c r="K49" i="6"/>
  <c r="O22" i="6"/>
  <c r="P24" i="6"/>
  <c r="O26" i="6"/>
  <c r="L26" i="6"/>
  <c r="K24" i="6"/>
  <c r="L22" i="6"/>
  <c r="M27" i="6"/>
  <c r="L27" i="6"/>
  <c r="K27" i="6"/>
  <c r="Q26" i="6"/>
  <c r="P26" i="6"/>
  <c r="M26" i="6"/>
  <c r="K26" i="6"/>
  <c r="Q25" i="6"/>
  <c r="P25" i="6"/>
  <c r="O25" i="6"/>
  <c r="M25" i="6"/>
  <c r="L25" i="6"/>
  <c r="K25" i="6"/>
  <c r="Q24" i="6"/>
  <c r="M24" i="6"/>
  <c r="L24" i="6"/>
  <c r="Q23" i="6"/>
  <c r="P23" i="6"/>
  <c r="O23" i="6"/>
  <c r="M23" i="6"/>
  <c r="L23" i="6"/>
  <c r="K23" i="6"/>
  <c r="Q22" i="6"/>
  <c r="P22" i="6"/>
  <c r="M22" i="6"/>
  <c r="K22" i="6"/>
  <c r="Q21" i="6"/>
  <c r="P21" i="6"/>
  <c r="O21" i="6"/>
  <c r="M21" i="6"/>
  <c r="L21" i="6"/>
  <c r="K21" i="6"/>
  <c r="K35" i="6"/>
  <c r="Q41" i="6"/>
  <c r="P41" i="6"/>
  <c r="O41" i="6"/>
  <c r="Q40" i="6"/>
  <c r="P40" i="6"/>
  <c r="O40" i="6"/>
  <c r="Q39" i="6"/>
  <c r="P39" i="6"/>
  <c r="O39" i="6"/>
  <c r="M39" i="6"/>
  <c r="L39" i="6"/>
  <c r="K39" i="6"/>
  <c r="Q38" i="6"/>
  <c r="P38" i="6"/>
  <c r="O38" i="6"/>
  <c r="M38" i="6"/>
  <c r="L38" i="6"/>
  <c r="K38" i="6"/>
  <c r="Q37" i="6"/>
  <c r="P37" i="6"/>
  <c r="O37" i="6"/>
  <c r="M37" i="6"/>
  <c r="L37" i="6"/>
  <c r="K37" i="6"/>
  <c r="Q36" i="6"/>
  <c r="P36" i="6"/>
  <c r="O36" i="6"/>
  <c r="M36" i="6"/>
  <c r="L36" i="6"/>
  <c r="K36" i="6"/>
  <c r="Q35" i="6"/>
  <c r="P35" i="6"/>
  <c r="O35" i="6"/>
  <c r="M35" i="6"/>
  <c r="L35" i="6"/>
  <c r="H55" i="6"/>
  <c r="H54" i="6"/>
  <c r="H53" i="6"/>
  <c r="H52" i="6"/>
  <c r="H51" i="6"/>
  <c r="H50" i="6"/>
  <c r="H49" i="6"/>
  <c r="G55" i="6"/>
  <c r="G54" i="6"/>
  <c r="G53" i="6"/>
  <c r="G52" i="6"/>
  <c r="G51" i="6"/>
  <c r="G50" i="6"/>
  <c r="G49" i="6"/>
  <c r="F55" i="6"/>
  <c r="F54" i="6"/>
  <c r="F53" i="6"/>
  <c r="F52" i="6"/>
  <c r="F51" i="6"/>
  <c r="F50" i="6"/>
  <c r="F49" i="6"/>
  <c r="H41" i="6"/>
  <c r="H40" i="6"/>
  <c r="H39" i="6"/>
  <c r="H38" i="6"/>
  <c r="H37" i="6"/>
  <c r="H36" i="6"/>
  <c r="H35" i="6"/>
  <c r="G41" i="6"/>
  <c r="G40" i="6"/>
  <c r="G39" i="6"/>
  <c r="G38" i="6"/>
  <c r="G37" i="6"/>
  <c r="G36" i="6"/>
  <c r="G35" i="6"/>
  <c r="F41" i="6"/>
  <c r="F40" i="6"/>
  <c r="F39" i="6"/>
  <c r="F38" i="6"/>
  <c r="F37" i="6"/>
  <c r="F36" i="6"/>
  <c r="F35" i="6"/>
  <c r="D52" i="6"/>
  <c r="D51" i="6"/>
  <c r="D50" i="6"/>
  <c r="D49" i="6"/>
  <c r="C52" i="6"/>
  <c r="C51" i="6"/>
  <c r="C50" i="6"/>
  <c r="C49" i="6"/>
  <c r="B52" i="6"/>
  <c r="B51" i="6"/>
  <c r="B50" i="6"/>
  <c r="B49" i="6"/>
  <c r="D39" i="6"/>
  <c r="D38" i="6"/>
  <c r="D37" i="6"/>
  <c r="D36" i="6"/>
  <c r="D35" i="6"/>
  <c r="C39" i="6"/>
  <c r="C38" i="6"/>
  <c r="C37" i="6"/>
  <c r="C36" i="6"/>
  <c r="C35" i="6"/>
  <c r="B39" i="6"/>
  <c r="B38" i="6"/>
  <c r="B37" i="6"/>
  <c r="B36" i="6"/>
  <c r="B35" i="6"/>
  <c r="H26" i="6"/>
  <c r="H25" i="6"/>
  <c r="H24" i="6"/>
  <c r="H23" i="6"/>
  <c r="H22" i="6"/>
  <c r="H21" i="6"/>
  <c r="G26" i="6"/>
  <c r="G25" i="6"/>
  <c r="G24" i="6"/>
  <c r="G23" i="6"/>
  <c r="G22" i="6"/>
  <c r="G21" i="6"/>
  <c r="F26" i="6"/>
  <c r="F25" i="6"/>
  <c r="F23" i="6"/>
  <c r="F22" i="6"/>
  <c r="F21" i="6"/>
  <c r="D27" i="6"/>
  <c r="D26" i="6"/>
  <c r="D25" i="6"/>
  <c r="D24" i="6"/>
  <c r="D23" i="6"/>
  <c r="D22" i="6"/>
  <c r="D21" i="6"/>
  <c r="C27" i="6"/>
  <c r="C26" i="6"/>
  <c r="C25" i="6"/>
  <c r="C24" i="6"/>
  <c r="C23" i="6"/>
  <c r="C22" i="6"/>
  <c r="C21" i="6"/>
  <c r="B27" i="6"/>
  <c r="B26" i="6"/>
  <c r="B25" i="6"/>
  <c r="B24" i="6"/>
  <c r="B23" i="6"/>
  <c r="B22" i="6"/>
  <c r="B21" i="6"/>
  <c r="BG27" i="10"/>
  <c r="BG26" i="10"/>
  <c r="BG25" i="10"/>
  <c r="BG24" i="10"/>
  <c r="BG23" i="10"/>
  <c r="BB27" i="10"/>
  <c r="BB26" i="10"/>
  <c r="BB25" i="10"/>
  <c r="BB24" i="10"/>
  <c r="BB23" i="10"/>
  <c r="BG18" i="10"/>
  <c r="BG17" i="10"/>
  <c r="BG16" i="10"/>
  <c r="BG15" i="10"/>
  <c r="BG14" i="10"/>
  <c r="BB18" i="10"/>
  <c r="BB17" i="10"/>
  <c r="BB16" i="10"/>
  <c r="BB15" i="10"/>
  <c r="BB14" i="10"/>
  <c r="D14" i="10"/>
  <c r="AW27" i="10"/>
  <c r="AW26" i="10"/>
  <c r="AW25" i="10"/>
  <c r="AW24" i="10"/>
  <c r="AW23" i="10"/>
  <c r="AR27" i="10"/>
  <c r="AR26" i="10"/>
  <c r="AR25" i="10"/>
  <c r="AR24" i="10"/>
  <c r="AR23" i="10"/>
  <c r="AM27" i="10"/>
  <c r="AM26" i="10"/>
  <c r="AM25" i="10"/>
  <c r="AM24" i="10"/>
  <c r="AM23" i="10"/>
  <c r="AW18" i="10"/>
  <c r="AW17" i="10"/>
  <c r="AW16" i="10"/>
  <c r="AW15" i="10"/>
  <c r="AW14" i="10"/>
  <c r="AR18" i="10"/>
  <c r="AR17" i="10"/>
  <c r="AR16" i="10"/>
  <c r="AR15" i="10"/>
  <c r="AR14" i="10"/>
  <c r="AM18" i="10"/>
  <c r="AM17" i="10"/>
  <c r="AM16" i="10"/>
  <c r="AM15" i="10"/>
  <c r="AM14" i="10"/>
  <c r="AH27" i="10"/>
  <c r="AH26" i="10"/>
  <c r="AH25" i="10"/>
  <c r="AH24" i="10"/>
  <c r="AH23" i="10"/>
  <c r="AC27" i="10"/>
  <c r="AC26" i="10"/>
  <c r="AC25" i="10"/>
  <c r="AC24" i="10"/>
  <c r="AC23" i="10"/>
  <c r="X27" i="10"/>
  <c r="X26" i="10"/>
  <c r="X25" i="10"/>
  <c r="X24" i="10"/>
  <c r="X23" i="10"/>
  <c r="AH18" i="10"/>
  <c r="AH17" i="10"/>
  <c r="AH16" i="10"/>
  <c r="AH15" i="10"/>
  <c r="AH14" i="10"/>
  <c r="AC18" i="10"/>
  <c r="AC17" i="10"/>
  <c r="AC16" i="10"/>
  <c r="AC15" i="10"/>
  <c r="AC14" i="10"/>
  <c r="X18" i="10"/>
  <c r="X17" i="10"/>
  <c r="X16" i="10"/>
  <c r="X15" i="10"/>
  <c r="X14" i="10"/>
  <c r="D27" i="10"/>
  <c r="D26" i="10"/>
  <c r="D25" i="10"/>
  <c r="D24" i="10"/>
  <c r="D23" i="10"/>
  <c r="I27" i="10"/>
  <c r="I26" i="10"/>
  <c r="I25" i="10"/>
  <c r="I24" i="10"/>
  <c r="I23" i="10"/>
  <c r="S27" i="10"/>
  <c r="S26" i="10"/>
  <c r="S25" i="10"/>
  <c r="S24" i="10"/>
  <c r="S23" i="10"/>
  <c r="N27" i="10"/>
  <c r="N26" i="10"/>
  <c r="N25" i="10"/>
  <c r="N24" i="10"/>
  <c r="N23" i="10"/>
  <c r="S18" i="10"/>
  <c r="S17" i="10"/>
  <c r="S16" i="10"/>
  <c r="S15" i="10"/>
  <c r="S14" i="10"/>
  <c r="N18" i="10"/>
  <c r="N17" i="10"/>
  <c r="N16" i="10"/>
  <c r="N15" i="10"/>
  <c r="N14" i="10"/>
  <c r="I18" i="10"/>
  <c r="I17" i="10"/>
  <c r="I16" i="10"/>
  <c r="I15" i="10"/>
  <c r="I14" i="10"/>
  <c r="D18" i="10"/>
  <c r="D17" i="10"/>
  <c r="D16" i="10"/>
  <c r="D15" i="10"/>
  <c r="CP27" i="1"/>
  <c r="CP26" i="1"/>
  <c r="CP25" i="1"/>
  <c r="CP24" i="1"/>
  <c r="CP23" i="1"/>
  <c r="CK27" i="1"/>
  <c r="CK26" i="1"/>
  <c r="CK25" i="1"/>
  <c r="CK24" i="1"/>
  <c r="CK23" i="1"/>
  <c r="CF27" i="1"/>
  <c r="CF26" i="1"/>
  <c r="CF25" i="1"/>
  <c r="CF24" i="1"/>
  <c r="CF23" i="1"/>
  <c r="CP18" i="1"/>
  <c r="CP17" i="1"/>
  <c r="CP16" i="1"/>
  <c r="CP15" i="1"/>
  <c r="CP14" i="1"/>
  <c r="CK18" i="1"/>
  <c r="CK17" i="1"/>
  <c r="CK16" i="1"/>
  <c r="CK15" i="1"/>
  <c r="CK14" i="1"/>
  <c r="CF18" i="1"/>
  <c r="CF17" i="1"/>
  <c r="CF16" i="1"/>
  <c r="CF15" i="1"/>
  <c r="CF14" i="1"/>
  <c r="CA27" i="1"/>
  <c r="CA26" i="1"/>
  <c r="CA25" i="1"/>
  <c r="CA24" i="1"/>
  <c r="CA23" i="1"/>
  <c r="BV27" i="1"/>
  <c r="BV26" i="1"/>
  <c r="BV25" i="1"/>
  <c r="BV24" i="1"/>
  <c r="BV23" i="1"/>
  <c r="BQ27" i="1"/>
  <c r="BQ26" i="1"/>
  <c r="BQ25" i="1"/>
  <c r="BQ24" i="1"/>
  <c r="BQ23" i="1"/>
  <c r="CA18" i="1"/>
  <c r="CA17" i="1"/>
  <c r="CA16" i="1"/>
  <c r="CA15" i="1"/>
  <c r="CA14" i="1"/>
  <c r="BV18" i="1"/>
  <c r="BV17" i="1"/>
  <c r="BV16" i="1"/>
  <c r="BV15" i="1"/>
  <c r="BV14" i="1"/>
  <c r="BQ18" i="1"/>
  <c r="BQ17" i="1"/>
  <c r="BQ16" i="1"/>
  <c r="BQ15" i="1"/>
  <c r="BQ14" i="1"/>
  <c r="BL27" i="1"/>
  <c r="BL26" i="1"/>
  <c r="BL25" i="1"/>
  <c r="BL24" i="1"/>
  <c r="BL23" i="1"/>
  <c r="BG27" i="1"/>
  <c r="BG26" i="1"/>
  <c r="BG25" i="1"/>
  <c r="BG24" i="1"/>
  <c r="BG23" i="1"/>
  <c r="BB27" i="1"/>
  <c r="BB26" i="1"/>
  <c r="BB25" i="1"/>
  <c r="BB24" i="1"/>
  <c r="BB23" i="1"/>
  <c r="BL18" i="1"/>
  <c r="BL17" i="1"/>
  <c r="BL16" i="1"/>
  <c r="BL15" i="1"/>
  <c r="BL14" i="1"/>
  <c r="BG18" i="1"/>
  <c r="BG17" i="1"/>
  <c r="BG16" i="1"/>
  <c r="BG15" i="1"/>
  <c r="BG14" i="1"/>
  <c r="BB18" i="1"/>
  <c r="BB17" i="1"/>
  <c r="BB16" i="1"/>
  <c r="BB15" i="1"/>
  <c r="BB14" i="1"/>
  <c r="AW27" i="1"/>
  <c r="AW26" i="1"/>
  <c r="AW25" i="1"/>
  <c r="AW24" i="1"/>
  <c r="AW23" i="1"/>
  <c r="AR27" i="1"/>
  <c r="AR26" i="1"/>
  <c r="AR25" i="1"/>
  <c r="AR24" i="1"/>
  <c r="AR23" i="1"/>
  <c r="AM27" i="1"/>
  <c r="AM26" i="1"/>
  <c r="AM25" i="1"/>
  <c r="AM24" i="1"/>
  <c r="AM23" i="1"/>
  <c r="AW18" i="1"/>
  <c r="AW17" i="1"/>
  <c r="AW16" i="1"/>
  <c r="AW15" i="1"/>
  <c r="AW14" i="1"/>
  <c r="AR18" i="1"/>
  <c r="AR17" i="1"/>
  <c r="AR16" i="1"/>
  <c r="AR15" i="1"/>
  <c r="AR14" i="1"/>
  <c r="AM18" i="1"/>
  <c r="AM17" i="1"/>
  <c r="AM16" i="1"/>
  <c r="AM15" i="1"/>
  <c r="AM14" i="1"/>
  <c r="AH27" i="1"/>
  <c r="AH26" i="1"/>
  <c r="AH25" i="1"/>
  <c r="AH24" i="1"/>
  <c r="AH23" i="1"/>
  <c r="AC27" i="1"/>
  <c r="AC26" i="1"/>
  <c r="AC25" i="1"/>
  <c r="AC24" i="1"/>
  <c r="AC23" i="1"/>
  <c r="X27" i="1"/>
  <c r="X26" i="1"/>
  <c r="X25" i="1"/>
  <c r="X24" i="1"/>
  <c r="X23" i="1"/>
  <c r="AH18" i="1"/>
  <c r="AH17" i="1"/>
  <c r="AH16" i="1"/>
  <c r="AH15" i="1"/>
  <c r="AH14" i="1"/>
  <c r="AC18" i="1"/>
  <c r="AC17" i="1"/>
  <c r="AC16" i="1"/>
  <c r="AC15" i="1"/>
  <c r="AC14" i="1"/>
  <c r="X18" i="1"/>
  <c r="X17" i="1"/>
  <c r="X16" i="1"/>
  <c r="X15" i="1"/>
  <c r="X14" i="1"/>
  <c r="S27" i="1"/>
  <c r="S26" i="1"/>
  <c r="S25" i="1"/>
  <c r="S24" i="1"/>
  <c r="S23" i="1"/>
  <c r="N27" i="1"/>
  <c r="N26" i="1"/>
  <c r="N25" i="1"/>
  <c r="N24" i="1"/>
  <c r="N23" i="1"/>
  <c r="I27" i="1"/>
  <c r="I26" i="1"/>
  <c r="I25" i="1"/>
  <c r="I24" i="1"/>
  <c r="I23" i="1"/>
  <c r="S18" i="1"/>
  <c r="S17" i="1"/>
  <c r="S16" i="1"/>
  <c r="S15" i="1"/>
  <c r="S14" i="1"/>
  <c r="N18" i="1"/>
  <c r="N17" i="1"/>
  <c r="N16" i="1"/>
  <c r="N15" i="1"/>
  <c r="N14" i="1"/>
  <c r="I18" i="1"/>
  <c r="I17" i="1"/>
  <c r="I16" i="1"/>
  <c r="I15" i="1"/>
  <c r="I14" i="1"/>
  <c r="D27" i="1"/>
  <c r="D26" i="1"/>
  <c r="D25" i="1"/>
  <c r="D24" i="1"/>
  <c r="D23" i="1"/>
  <c r="D18" i="1"/>
  <c r="D17" i="1"/>
  <c r="D16" i="1"/>
  <c r="D15" i="1"/>
  <c r="D14" i="1"/>
  <c r="B14" i="16"/>
  <c r="C14" i="16"/>
  <c r="B15" i="16"/>
  <c r="C15" i="16"/>
  <c r="B16" i="16"/>
  <c r="C16" i="16"/>
  <c r="B17" i="16"/>
  <c r="C17" i="16"/>
  <c r="B18" i="16"/>
  <c r="C18" i="16"/>
  <c r="B19" i="16"/>
  <c r="C19" i="16"/>
  <c r="B20" i="16"/>
  <c r="C20" i="16"/>
  <c r="F19" i="16" l="1"/>
  <c r="G19" i="13" l="1"/>
  <c r="B19" i="13"/>
  <c r="G32" i="16" l="1"/>
  <c r="F32" i="16"/>
  <c r="C32" i="16"/>
  <c r="B32" i="16"/>
  <c r="G31" i="16"/>
  <c r="F31" i="16"/>
  <c r="C31" i="16"/>
  <c r="B31" i="16"/>
  <c r="G30" i="16"/>
  <c r="F30" i="16"/>
  <c r="C30" i="16"/>
  <c r="B30" i="16"/>
  <c r="G29" i="16"/>
  <c r="F29" i="16"/>
  <c r="C29" i="16"/>
  <c r="B29" i="16"/>
  <c r="G28" i="16"/>
  <c r="F28" i="16"/>
  <c r="C28" i="16"/>
  <c r="B28" i="16"/>
  <c r="G27" i="16"/>
  <c r="F27" i="16"/>
  <c r="C27" i="16"/>
  <c r="B27" i="16"/>
  <c r="G26" i="16"/>
  <c r="F26" i="16"/>
  <c r="C26" i="16"/>
  <c r="B26" i="16"/>
  <c r="G25" i="16"/>
  <c r="F25" i="16"/>
  <c r="C25" i="16"/>
  <c r="B25" i="16"/>
  <c r="G20" i="16"/>
  <c r="F20" i="16"/>
  <c r="G19" i="16"/>
  <c r="G18" i="16"/>
  <c r="F18" i="16"/>
  <c r="G17" i="16"/>
  <c r="F17" i="16"/>
  <c r="G16" i="16"/>
  <c r="F16" i="16"/>
  <c r="G15" i="16"/>
  <c r="F15" i="16"/>
  <c r="G14" i="16"/>
  <c r="F14" i="16"/>
  <c r="AE27" i="11"/>
  <c r="AD27" i="11"/>
  <c r="AE26" i="11"/>
  <c r="AD26" i="11"/>
  <c r="AE25" i="11"/>
  <c r="AD25" i="11"/>
  <c r="AE24" i="11"/>
  <c r="AD24" i="11"/>
  <c r="AE23" i="11"/>
  <c r="AD23" i="11"/>
  <c r="AA27" i="11"/>
  <c r="Z27" i="11"/>
  <c r="AA26" i="11"/>
  <c r="Z26" i="11"/>
  <c r="AA25" i="11"/>
  <c r="Z25" i="11"/>
  <c r="AA24" i="11"/>
  <c r="Z24" i="11"/>
  <c r="AA23" i="11"/>
  <c r="Z23" i="11"/>
  <c r="W27" i="11"/>
  <c r="V27" i="11"/>
  <c r="W26" i="11"/>
  <c r="V26" i="11"/>
  <c r="W25" i="11"/>
  <c r="V25" i="11"/>
  <c r="W24" i="11"/>
  <c r="V24" i="11"/>
  <c r="W23" i="11"/>
  <c r="V23" i="11"/>
  <c r="S27" i="11"/>
  <c r="R27" i="11"/>
  <c r="S26" i="11"/>
  <c r="R26" i="11"/>
  <c r="S25" i="11"/>
  <c r="R25" i="11"/>
  <c r="S24" i="11"/>
  <c r="R24" i="11"/>
  <c r="S23" i="11"/>
  <c r="R23" i="11"/>
  <c r="O27" i="11"/>
  <c r="N27" i="11"/>
  <c r="O26" i="11"/>
  <c r="N26" i="11"/>
  <c r="O25" i="11"/>
  <c r="N25" i="11"/>
  <c r="O24" i="11"/>
  <c r="N24" i="11"/>
  <c r="O23" i="11"/>
  <c r="N23" i="11"/>
  <c r="K27" i="11"/>
  <c r="J27" i="11"/>
  <c r="K26" i="11"/>
  <c r="J26" i="11"/>
  <c r="K25" i="11"/>
  <c r="J25" i="11"/>
  <c r="K24" i="11"/>
  <c r="J24" i="11"/>
  <c r="K23" i="11"/>
  <c r="J23" i="11"/>
  <c r="G27" i="11"/>
  <c r="F27" i="11"/>
  <c r="G26" i="11"/>
  <c r="F26" i="11"/>
  <c r="G25" i="11"/>
  <c r="F25" i="11"/>
  <c r="G24" i="11"/>
  <c r="F24" i="11"/>
  <c r="G23" i="11"/>
  <c r="F23" i="11"/>
  <c r="C27" i="11"/>
  <c r="B27" i="11"/>
  <c r="C26" i="11"/>
  <c r="B26" i="11"/>
  <c r="C25" i="11"/>
  <c r="B25" i="11"/>
  <c r="C24" i="11"/>
  <c r="B24" i="11"/>
  <c r="C23" i="11"/>
  <c r="B23" i="11"/>
  <c r="AE18" i="11"/>
  <c r="AD18" i="11"/>
  <c r="AE17" i="11"/>
  <c r="AD17" i="11"/>
  <c r="AE16" i="11"/>
  <c r="AD16" i="11"/>
  <c r="AE15" i="11"/>
  <c r="AD15" i="11"/>
  <c r="AE14" i="11"/>
  <c r="AD14" i="11"/>
  <c r="AA18" i="11"/>
  <c r="Z18" i="11"/>
  <c r="AA17" i="11"/>
  <c r="Z17" i="11"/>
  <c r="AA16" i="11"/>
  <c r="Z16" i="11"/>
  <c r="AA15" i="11"/>
  <c r="Z15" i="11"/>
  <c r="AA14" i="11"/>
  <c r="Z14" i="11"/>
  <c r="W18" i="11"/>
  <c r="V18" i="11"/>
  <c r="W17" i="11"/>
  <c r="V17" i="11"/>
  <c r="W16" i="11"/>
  <c r="V16" i="11"/>
  <c r="W15" i="11"/>
  <c r="V15" i="11"/>
  <c r="W14" i="11"/>
  <c r="V14" i="11"/>
  <c r="S18" i="11"/>
  <c r="R18" i="11"/>
  <c r="S17" i="11"/>
  <c r="R17" i="11"/>
  <c r="S16" i="11"/>
  <c r="R16" i="11"/>
  <c r="S15" i="11"/>
  <c r="R15" i="11"/>
  <c r="S14" i="11"/>
  <c r="R14" i="11"/>
  <c r="O18" i="11"/>
  <c r="N18" i="11"/>
  <c r="O17" i="11"/>
  <c r="N17" i="11"/>
  <c r="O16" i="11"/>
  <c r="N16" i="11"/>
  <c r="O15" i="11"/>
  <c r="N15" i="11"/>
  <c r="O14" i="11"/>
  <c r="N14" i="11"/>
  <c r="K18" i="11"/>
  <c r="J18" i="11"/>
  <c r="K17" i="11"/>
  <c r="J17" i="11"/>
  <c r="K16" i="11"/>
  <c r="J16" i="11"/>
  <c r="K15" i="11"/>
  <c r="J15" i="11"/>
  <c r="K14" i="11"/>
  <c r="J14" i="11"/>
  <c r="G18" i="11"/>
  <c r="F18" i="11"/>
  <c r="G17" i="11"/>
  <c r="F17" i="11"/>
  <c r="G16" i="11"/>
  <c r="F16" i="11"/>
  <c r="G15" i="11"/>
  <c r="F15" i="11"/>
  <c r="G14" i="11"/>
  <c r="F14" i="11"/>
  <c r="C18" i="11"/>
  <c r="B18" i="11"/>
  <c r="C17" i="11"/>
  <c r="B17" i="11"/>
  <c r="C16" i="11"/>
  <c r="B16" i="11"/>
  <c r="C15" i="11"/>
  <c r="B15" i="11"/>
  <c r="C14" i="11"/>
  <c r="B14" i="11"/>
  <c r="BF27" i="10"/>
  <c r="BE27" i="10"/>
  <c r="BF26" i="10"/>
  <c r="BE26" i="10"/>
  <c r="BF25" i="10"/>
  <c r="BE25" i="10"/>
  <c r="BF24" i="10"/>
  <c r="BE24" i="10"/>
  <c r="BF23" i="10"/>
  <c r="BE23" i="10"/>
  <c r="BA27" i="10"/>
  <c r="AZ27" i="10"/>
  <c r="BA26" i="10"/>
  <c r="AZ26" i="10"/>
  <c r="BA25" i="10"/>
  <c r="AZ25" i="10"/>
  <c r="BA24" i="10"/>
  <c r="AZ24" i="10"/>
  <c r="BA23" i="10"/>
  <c r="AZ23" i="10"/>
  <c r="AV27" i="10"/>
  <c r="AU27" i="10"/>
  <c r="AV26" i="10"/>
  <c r="AU26" i="10"/>
  <c r="AV25" i="10"/>
  <c r="AU25" i="10"/>
  <c r="AV24" i="10"/>
  <c r="AU24" i="10"/>
  <c r="AV23" i="10"/>
  <c r="AU23" i="10"/>
  <c r="AQ27" i="10"/>
  <c r="AP27" i="10"/>
  <c r="AQ26" i="10"/>
  <c r="AP26" i="10"/>
  <c r="AQ25" i="10"/>
  <c r="AP25" i="10"/>
  <c r="AQ24" i="10"/>
  <c r="AP24" i="10"/>
  <c r="AQ23" i="10"/>
  <c r="AP23" i="10"/>
  <c r="AL27" i="10"/>
  <c r="AK27" i="10"/>
  <c r="AL26" i="10"/>
  <c r="AK26" i="10"/>
  <c r="AL25" i="10"/>
  <c r="AK25" i="10"/>
  <c r="AL24" i="10"/>
  <c r="AK24" i="10"/>
  <c r="AL23" i="10"/>
  <c r="AK23" i="10"/>
  <c r="AG27" i="10"/>
  <c r="AF27" i="10"/>
  <c r="AG26" i="10"/>
  <c r="AF26" i="10"/>
  <c r="AG25" i="10"/>
  <c r="AF25" i="10"/>
  <c r="AG24" i="10"/>
  <c r="AF24" i="10"/>
  <c r="AG23" i="10"/>
  <c r="AF23" i="10"/>
  <c r="AB27" i="10"/>
  <c r="AA27" i="10"/>
  <c r="AB26" i="10"/>
  <c r="AA26" i="10"/>
  <c r="AB25" i="10"/>
  <c r="AA25" i="10"/>
  <c r="AB24" i="10"/>
  <c r="AA24" i="10"/>
  <c r="AB23" i="10"/>
  <c r="AA23" i="10"/>
  <c r="W27" i="10"/>
  <c r="V27" i="10"/>
  <c r="W26" i="10"/>
  <c r="V26" i="10"/>
  <c r="W25" i="10"/>
  <c r="V25" i="10"/>
  <c r="W24" i="10"/>
  <c r="V24" i="10"/>
  <c r="W23" i="10"/>
  <c r="V23" i="10"/>
  <c r="R27" i="10"/>
  <c r="Q27" i="10"/>
  <c r="R26" i="10"/>
  <c r="Q26" i="10"/>
  <c r="R25" i="10"/>
  <c r="Q25" i="10"/>
  <c r="R24" i="10"/>
  <c r="Q24" i="10"/>
  <c r="R23" i="10"/>
  <c r="Q23" i="10"/>
  <c r="M27" i="10"/>
  <c r="L27" i="10"/>
  <c r="M26" i="10"/>
  <c r="L26" i="10"/>
  <c r="M25" i="10"/>
  <c r="L25" i="10"/>
  <c r="M24" i="10"/>
  <c r="L24" i="10"/>
  <c r="M23" i="10"/>
  <c r="L23" i="10"/>
  <c r="H27" i="10"/>
  <c r="G27" i="10"/>
  <c r="H26" i="10"/>
  <c r="G26" i="10"/>
  <c r="H25" i="10"/>
  <c r="G25" i="10"/>
  <c r="H24" i="10"/>
  <c r="G24" i="10"/>
  <c r="H23" i="10"/>
  <c r="G23" i="10"/>
  <c r="C27" i="10"/>
  <c r="B27" i="10"/>
  <c r="C26" i="10"/>
  <c r="B26" i="10"/>
  <c r="C25" i="10"/>
  <c r="B25" i="10"/>
  <c r="C24" i="10"/>
  <c r="B24" i="10"/>
  <c r="C23" i="10"/>
  <c r="B23" i="10"/>
  <c r="BF18" i="10"/>
  <c r="BE18" i="10"/>
  <c r="BF17" i="10"/>
  <c r="BE17" i="10"/>
  <c r="BF16" i="10"/>
  <c r="BE16" i="10"/>
  <c r="BF15" i="10"/>
  <c r="BE15" i="10"/>
  <c r="BF14" i="10"/>
  <c r="BE14" i="10"/>
  <c r="BA18" i="10"/>
  <c r="AZ18" i="10"/>
  <c r="BA17" i="10"/>
  <c r="AZ17" i="10"/>
  <c r="BA16" i="10"/>
  <c r="AZ16" i="10"/>
  <c r="BA15" i="10"/>
  <c r="AZ15" i="10"/>
  <c r="BA14" i="10"/>
  <c r="AZ14" i="10"/>
  <c r="AV18" i="10"/>
  <c r="AU18" i="10"/>
  <c r="AV17" i="10"/>
  <c r="AU17" i="10"/>
  <c r="AV16" i="10"/>
  <c r="AU16" i="10"/>
  <c r="AV15" i="10"/>
  <c r="AU15" i="10"/>
  <c r="AV14" i="10"/>
  <c r="AU14" i="10"/>
  <c r="AQ18" i="10"/>
  <c r="AP18" i="10"/>
  <c r="AQ17" i="10"/>
  <c r="AP17" i="10"/>
  <c r="AQ16" i="10"/>
  <c r="AP16" i="10"/>
  <c r="AQ15" i="10"/>
  <c r="AP15" i="10"/>
  <c r="AQ14" i="10"/>
  <c r="AP14" i="10"/>
  <c r="AL18" i="10"/>
  <c r="AK18" i="10"/>
  <c r="AL17" i="10"/>
  <c r="AK17" i="10"/>
  <c r="AL16" i="10"/>
  <c r="AK16" i="10"/>
  <c r="AL15" i="10"/>
  <c r="AK15" i="10"/>
  <c r="AL14" i="10"/>
  <c r="AK14" i="10"/>
  <c r="AG18" i="10"/>
  <c r="AF18" i="10"/>
  <c r="AG17" i="10"/>
  <c r="AF17" i="10"/>
  <c r="AG16" i="10"/>
  <c r="AF16" i="10"/>
  <c r="AG15" i="10"/>
  <c r="AF15" i="10"/>
  <c r="AG14" i="10"/>
  <c r="AF14" i="10"/>
  <c r="AB18" i="10"/>
  <c r="AA18" i="10"/>
  <c r="AB17" i="10"/>
  <c r="AA17" i="10"/>
  <c r="AB16" i="10"/>
  <c r="AA16" i="10"/>
  <c r="AB15" i="10"/>
  <c r="AA15" i="10"/>
  <c r="AB14" i="10"/>
  <c r="AA14" i="10"/>
  <c r="W18" i="10"/>
  <c r="V18" i="10"/>
  <c r="W17" i="10"/>
  <c r="V17" i="10"/>
  <c r="W16" i="10"/>
  <c r="V16" i="10"/>
  <c r="W15" i="10"/>
  <c r="V15" i="10"/>
  <c r="W14" i="10"/>
  <c r="V14" i="10"/>
  <c r="R18" i="10"/>
  <c r="Q18" i="10"/>
  <c r="R17" i="10"/>
  <c r="Q17" i="10"/>
  <c r="R16" i="10"/>
  <c r="Q16" i="10"/>
  <c r="R15" i="10"/>
  <c r="Q15" i="10"/>
  <c r="R14" i="10"/>
  <c r="Q14" i="10"/>
  <c r="M18" i="10"/>
  <c r="L18" i="10"/>
  <c r="M17" i="10"/>
  <c r="L17" i="10"/>
  <c r="M16" i="10"/>
  <c r="L16" i="10"/>
  <c r="M15" i="10"/>
  <c r="L15" i="10"/>
  <c r="M14" i="10"/>
  <c r="L14" i="10"/>
  <c r="H18" i="10"/>
  <c r="G18" i="10"/>
  <c r="H17" i="10"/>
  <c r="G17" i="10"/>
  <c r="H16" i="10"/>
  <c r="G16" i="10"/>
  <c r="H15" i="10"/>
  <c r="G15" i="10"/>
  <c r="H14" i="10"/>
  <c r="G14" i="10"/>
  <c r="C18" i="10"/>
  <c r="B18" i="10"/>
  <c r="C17" i="10"/>
  <c r="B17" i="10"/>
  <c r="C16" i="10"/>
  <c r="B16" i="10"/>
  <c r="C15" i="10"/>
  <c r="B15" i="10"/>
  <c r="C14" i="10"/>
  <c r="B14" i="10"/>
  <c r="CO27" i="1"/>
  <c r="CN27" i="1"/>
  <c r="CO26" i="1"/>
  <c r="CN26" i="1"/>
  <c r="CO25" i="1"/>
  <c r="CN25" i="1"/>
  <c r="CO24" i="1"/>
  <c r="CN24" i="1"/>
  <c r="CO23" i="1"/>
  <c r="CN23" i="1"/>
  <c r="CJ27" i="1"/>
  <c r="CI27" i="1"/>
  <c r="CJ26" i="1"/>
  <c r="CI26" i="1"/>
  <c r="CJ25" i="1"/>
  <c r="CI25" i="1"/>
  <c r="CJ24" i="1"/>
  <c r="CI24" i="1"/>
  <c r="CJ23" i="1"/>
  <c r="CI23" i="1"/>
  <c r="CE27" i="1"/>
  <c r="CD27" i="1"/>
  <c r="CE26" i="1"/>
  <c r="CD26" i="1"/>
  <c r="CE25" i="1"/>
  <c r="CD25" i="1"/>
  <c r="CE24" i="1"/>
  <c r="CD24" i="1"/>
  <c r="CE23" i="1"/>
  <c r="CD23" i="1"/>
  <c r="BZ27" i="1"/>
  <c r="BY27" i="1"/>
  <c r="BZ26" i="1"/>
  <c r="BY26" i="1"/>
  <c r="BZ25" i="1"/>
  <c r="BY25" i="1"/>
  <c r="BZ24" i="1"/>
  <c r="BY24" i="1"/>
  <c r="BZ23" i="1"/>
  <c r="BY23" i="1"/>
  <c r="BU27" i="1"/>
  <c r="BT27" i="1"/>
  <c r="BU26" i="1"/>
  <c r="BT26" i="1"/>
  <c r="BU25" i="1"/>
  <c r="BT25" i="1"/>
  <c r="BU24" i="1"/>
  <c r="BT24" i="1"/>
  <c r="BU23" i="1"/>
  <c r="BT23" i="1"/>
  <c r="BP27" i="1"/>
  <c r="BO27" i="1"/>
  <c r="BP26" i="1"/>
  <c r="BO26" i="1"/>
  <c r="BP25" i="1"/>
  <c r="BO25" i="1"/>
  <c r="BP24" i="1"/>
  <c r="BO24" i="1"/>
  <c r="BP23" i="1"/>
  <c r="BO23" i="1"/>
  <c r="BK27" i="1"/>
  <c r="BJ27" i="1"/>
  <c r="BK26" i="1"/>
  <c r="BJ26" i="1"/>
  <c r="BK25" i="1"/>
  <c r="BJ25" i="1"/>
  <c r="BK24" i="1"/>
  <c r="BJ24" i="1"/>
  <c r="BK23" i="1"/>
  <c r="BJ23" i="1"/>
  <c r="BF27" i="1"/>
  <c r="BE27" i="1"/>
  <c r="BF26" i="1"/>
  <c r="BE26" i="1"/>
  <c r="BF25" i="1"/>
  <c r="BE25" i="1"/>
  <c r="BF24" i="1"/>
  <c r="BE24" i="1"/>
  <c r="BF23" i="1"/>
  <c r="BE23" i="1"/>
  <c r="BA27" i="1"/>
  <c r="AZ27" i="1"/>
  <c r="BA26" i="1"/>
  <c r="AZ26" i="1"/>
  <c r="BA25" i="1"/>
  <c r="AZ25" i="1"/>
  <c r="BA24" i="1"/>
  <c r="AZ24" i="1"/>
  <c r="BA23" i="1"/>
  <c r="AZ23" i="1"/>
  <c r="AV27" i="1"/>
  <c r="AU27" i="1"/>
  <c r="AV26" i="1"/>
  <c r="AU26" i="1"/>
  <c r="AV25" i="1"/>
  <c r="AU25" i="1"/>
  <c r="AV24" i="1"/>
  <c r="AU24" i="1"/>
  <c r="AV23" i="1"/>
  <c r="AU23" i="1"/>
  <c r="AQ27" i="1"/>
  <c r="AP27" i="1"/>
  <c r="AQ26" i="1"/>
  <c r="AP26" i="1"/>
  <c r="AQ25" i="1"/>
  <c r="AP25" i="1"/>
  <c r="AQ24" i="1"/>
  <c r="AP24" i="1"/>
  <c r="AQ23" i="1"/>
  <c r="AP23" i="1"/>
  <c r="AL27" i="1"/>
  <c r="AK27" i="1"/>
  <c r="AL26" i="1"/>
  <c r="AK26" i="1"/>
  <c r="AL25" i="1"/>
  <c r="AK25" i="1"/>
  <c r="AL24" i="1"/>
  <c r="AK24" i="1"/>
  <c r="AL23" i="1"/>
  <c r="AK23" i="1"/>
  <c r="AG27" i="1"/>
  <c r="AF27" i="1"/>
  <c r="AG26" i="1"/>
  <c r="AF26" i="1"/>
  <c r="AG25" i="1"/>
  <c r="AF25" i="1"/>
  <c r="AG24" i="1"/>
  <c r="AF24" i="1"/>
  <c r="AG23" i="1"/>
  <c r="AF23" i="1"/>
  <c r="AB27" i="1"/>
  <c r="AA27" i="1"/>
  <c r="AB26" i="1"/>
  <c r="AA26" i="1"/>
  <c r="AB25" i="1"/>
  <c r="AA25" i="1"/>
  <c r="AB24" i="1"/>
  <c r="AA24" i="1"/>
  <c r="AB23" i="1"/>
  <c r="AA23" i="1"/>
  <c r="W27" i="1"/>
  <c r="V27" i="1"/>
  <c r="W26" i="1"/>
  <c r="V26" i="1"/>
  <c r="W25" i="1"/>
  <c r="V25" i="1"/>
  <c r="W24" i="1"/>
  <c r="V24" i="1"/>
  <c r="W23" i="1"/>
  <c r="V23" i="1"/>
  <c r="R27" i="1"/>
  <c r="Q27" i="1"/>
  <c r="R26" i="1"/>
  <c r="Q26" i="1"/>
  <c r="R25" i="1"/>
  <c r="Q25" i="1"/>
  <c r="R24" i="1"/>
  <c r="Q24" i="1"/>
  <c r="R23" i="1"/>
  <c r="Q23" i="1"/>
  <c r="M27" i="1"/>
  <c r="L27" i="1"/>
  <c r="M26" i="1"/>
  <c r="L26" i="1"/>
  <c r="M25" i="1"/>
  <c r="L25" i="1"/>
  <c r="M24" i="1"/>
  <c r="L24" i="1"/>
  <c r="M23" i="1"/>
  <c r="L23" i="1"/>
  <c r="CO18" i="1"/>
  <c r="CN18" i="1"/>
  <c r="CO17" i="1"/>
  <c r="CN17" i="1"/>
  <c r="CO16" i="1"/>
  <c r="CN16" i="1"/>
  <c r="CO15" i="1"/>
  <c r="CN15" i="1"/>
  <c r="CO14" i="1"/>
  <c r="CN14" i="1"/>
  <c r="CJ18" i="1"/>
  <c r="CI18" i="1"/>
  <c r="CJ17" i="1"/>
  <c r="CI17" i="1"/>
  <c r="CJ16" i="1"/>
  <c r="CI16" i="1"/>
  <c r="CJ15" i="1"/>
  <c r="CI15" i="1"/>
  <c r="CJ14" i="1"/>
  <c r="CI14" i="1"/>
  <c r="CE18" i="1"/>
  <c r="CD18" i="1"/>
  <c r="CE17" i="1"/>
  <c r="CD17" i="1"/>
  <c r="CE16" i="1"/>
  <c r="CD16" i="1"/>
  <c r="CE15" i="1"/>
  <c r="CD15" i="1"/>
  <c r="CE14" i="1"/>
  <c r="CD14" i="1"/>
  <c r="BZ18" i="1"/>
  <c r="BY18" i="1"/>
  <c r="BZ17" i="1"/>
  <c r="BY17" i="1"/>
  <c r="BZ16" i="1"/>
  <c r="BY16" i="1"/>
  <c r="BZ15" i="1"/>
  <c r="BY15" i="1"/>
  <c r="BZ14" i="1"/>
  <c r="BY14" i="1"/>
  <c r="BU18" i="1"/>
  <c r="BT18" i="1"/>
  <c r="BU17" i="1"/>
  <c r="BT17" i="1"/>
  <c r="BU16" i="1"/>
  <c r="BT16" i="1"/>
  <c r="BU15" i="1"/>
  <c r="BT15" i="1"/>
  <c r="BU14" i="1"/>
  <c r="BT14" i="1"/>
  <c r="BP18" i="1"/>
  <c r="BO18" i="1"/>
  <c r="BP17" i="1"/>
  <c r="BO17" i="1"/>
  <c r="BP16" i="1"/>
  <c r="BO16" i="1"/>
  <c r="BP15" i="1"/>
  <c r="BO15" i="1"/>
  <c r="BP14" i="1"/>
  <c r="BO14" i="1"/>
  <c r="BK18" i="1"/>
  <c r="BJ18" i="1"/>
  <c r="BK17" i="1"/>
  <c r="BJ17" i="1"/>
  <c r="BK16" i="1"/>
  <c r="BJ16" i="1"/>
  <c r="BK15" i="1"/>
  <c r="BJ15" i="1"/>
  <c r="BK14" i="1"/>
  <c r="BJ14" i="1"/>
  <c r="BF18" i="1"/>
  <c r="BE18" i="1"/>
  <c r="BF17" i="1"/>
  <c r="BE17" i="1"/>
  <c r="BF16" i="1"/>
  <c r="BE16" i="1"/>
  <c r="BF15" i="1"/>
  <c r="BE15" i="1"/>
  <c r="BF14" i="1"/>
  <c r="BE14" i="1"/>
  <c r="BA18" i="1"/>
  <c r="AZ18" i="1"/>
  <c r="BA17" i="1"/>
  <c r="AZ17" i="1"/>
  <c r="BA16" i="1"/>
  <c r="AZ16" i="1"/>
  <c r="BA15" i="1"/>
  <c r="AZ15" i="1"/>
  <c r="BA14" i="1"/>
  <c r="AZ14" i="1"/>
  <c r="AV18" i="1"/>
  <c r="AU18" i="1"/>
  <c r="AV17" i="1"/>
  <c r="AU17" i="1"/>
  <c r="AV16" i="1"/>
  <c r="AU16" i="1"/>
  <c r="AV15" i="1"/>
  <c r="AU15" i="1"/>
  <c r="AV14" i="1"/>
  <c r="AU14" i="1"/>
  <c r="AQ18" i="1"/>
  <c r="AP18" i="1"/>
  <c r="AQ17" i="1"/>
  <c r="AP17" i="1"/>
  <c r="AQ16" i="1"/>
  <c r="AP16" i="1"/>
  <c r="AQ15" i="1"/>
  <c r="AP15" i="1"/>
  <c r="AQ14" i="1"/>
  <c r="AP14" i="1"/>
  <c r="AL18" i="1"/>
  <c r="AK18" i="1"/>
  <c r="AL17" i="1"/>
  <c r="AK17" i="1"/>
  <c r="AL16" i="1"/>
  <c r="AK16" i="1"/>
  <c r="AL15" i="1"/>
  <c r="AK15" i="1"/>
  <c r="AL14" i="1"/>
  <c r="AK14" i="1"/>
  <c r="AG18" i="1"/>
  <c r="AF18" i="1"/>
  <c r="AG17" i="1"/>
  <c r="AF17" i="1"/>
  <c r="AG16" i="1"/>
  <c r="AF16" i="1"/>
  <c r="AG15" i="1"/>
  <c r="AF15" i="1"/>
  <c r="AG14" i="1"/>
  <c r="AF14" i="1"/>
  <c r="AB18" i="1"/>
  <c r="AA18" i="1"/>
  <c r="AB17" i="1"/>
  <c r="AA17" i="1"/>
  <c r="AB16" i="1"/>
  <c r="AA16" i="1"/>
  <c r="AB15" i="1"/>
  <c r="AA15" i="1"/>
  <c r="AB14" i="1"/>
  <c r="AA14" i="1"/>
  <c r="W18" i="1"/>
  <c r="V18" i="1"/>
  <c r="W17" i="1"/>
  <c r="V17" i="1"/>
  <c r="W16" i="1"/>
  <c r="V16" i="1"/>
  <c r="W15" i="1"/>
  <c r="V15" i="1"/>
  <c r="W14" i="1"/>
  <c r="V14" i="1"/>
  <c r="R18" i="1"/>
  <c r="Q18" i="1"/>
  <c r="R17" i="1"/>
  <c r="Q17" i="1"/>
  <c r="R16" i="1"/>
  <c r="Q16" i="1"/>
  <c r="R15" i="1"/>
  <c r="Q15" i="1"/>
  <c r="R14" i="1"/>
  <c r="Q14" i="1"/>
  <c r="M18" i="1"/>
  <c r="L18" i="1"/>
  <c r="M17" i="1"/>
  <c r="L17" i="1"/>
  <c r="M16" i="1"/>
  <c r="L16" i="1"/>
  <c r="M15" i="1"/>
  <c r="L15" i="1"/>
  <c r="M14" i="1"/>
  <c r="L14" i="1"/>
  <c r="H27" i="1"/>
  <c r="G27" i="1"/>
  <c r="H26" i="1"/>
  <c r="G26" i="1"/>
  <c r="H25" i="1"/>
  <c r="G25" i="1"/>
  <c r="H24" i="1"/>
  <c r="G24" i="1"/>
  <c r="H23" i="1"/>
  <c r="G23" i="1"/>
  <c r="H18" i="1"/>
  <c r="G18" i="1"/>
  <c r="H17" i="1"/>
  <c r="G17" i="1"/>
  <c r="H16" i="1"/>
  <c r="G16" i="1"/>
  <c r="H15" i="1"/>
  <c r="G15" i="1"/>
  <c r="H14" i="1"/>
  <c r="G14" i="1"/>
  <c r="C27" i="1"/>
  <c r="B27" i="1"/>
  <c r="C26" i="1"/>
  <c r="B26" i="1"/>
  <c r="C25" i="1"/>
  <c r="B25" i="1"/>
  <c r="C24" i="1"/>
  <c r="B24" i="1"/>
  <c r="C23" i="1"/>
  <c r="B23" i="1"/>
  <c r="C18" i="1"/>
  <c r="B18" i="1"/>
  <c r="C17" i="1"/>
  <c r="B17" i="1"/>
  <c r="C16" i="1"/>
  <c r="B16" i="1"/>
  <c r="C15" i="1"/>
  <c r="B15" i="1"/>
  <c r="C14" i="1"/>
  <c r="B14" i="1"/>
  <c r="G33" i="15"/>
  <c r="G32" i="15"/>
  <c r="G31" i="15"/>
  <c r="G30" i="15"/>
  <c r="G29" i="15"/>
  <c r="G28" i="15"/>
  <c r="G27" i="15"/>
  <c r="G26" i="15"/>
  <c r="F33" i="15"/>
  <c r="F31" i="15"/>
  <c r="F30" i="15"/>
  <c r="F29" i="15"/>
  <c r="F28" i="15"/>
  <c r="F27" i="15"/>
  <c r="F26" i="15"/>
  <c r="G21" i="15"/>
  <c r="G20" i="15"/>
  <c r="G19" i="15"/>
  <c r="G18" i="15"/>
  <c r="G17" i="15"/>
  <c r="G16" i="15"/>
  <c r="G15" i="15"/>
  <c r="F21" i="15"/>
  <c r="F20" i="15"/>
  <c r="F19" i="15"/>
  <c r="F18" i="15"/>
  <c r="F17" i="15"/>
  <c r="F16" i="15"/>
  <c r="F15" i="15"/>
  <c r="C43" i="15"/>
  <c r="C42" i="15"/>
  <c r="C41" i="15"/>
  <c r="C40" i="15"/>
  <c r="C39" i="15"/>
  <c r="C38" i="15"/>
  <c r="C37" i="15"/>
  <c r="C36" i="15"/>
  <c r="B43" i="15"/>
  <c r="B42" i="15"/>
  <c r="B41" i="15"/>
  <c r="B40" i="15"/>
  <c r="B39" i="15"/>
  <c r="B38" i="15"/>
  <c r="B37" i="15"/>
  <c r="B36" i="15"/>
  <c r="C31" i="15"/>
  <c r="C30" i="15"/>
  <c r="C29" i="15"/>
  <c r="C28" i="15"/>
  <c r="C27" i="15"/>
  <c r="C26" i="15"/>
  <c r="B31" i="15"/>
  <c r="B30" i="15"/>
  <c r="B29" i="15"/>
  <c r="B28" i="15"/>
  <c r="B27" i="15"/>
  <c r="B26" i="15"/>
  <c r="C21" i="15"/>
  <c r="C20" i="15"/>
  <c r="C19" i="15"/>
  <c r="C18" i="15"/>
  <c r="C17" i="15"/>
  <c r="C16" i="15"/>
  <c r="C15" i="15"/>
  <c r="B21" i="15"/>
  <c r="B20" i="15"/>
  <c r="B19" i="15"/>
  <c r="B18" i="15"/>
  <c r="B17" i="15"/>
  <c r="B16" i="15"/>
  <c r="B15" i="15"/>
  <c r="H32" i="13"/>
  <c r="G32" i="13"/>
  <c r="H31" i="13"/>
  <c r="G31" i="13"/>
  <c r="H30" i="13"/>
  <c r="G30" i="13"/>
  <c r="H29" i="13"/>
  <c r="G29" i="13"/>
  <c r="H28" i="13"/>
  <c r="G28" i="13"/>
  <c r="H27" i="13"/>
  <c r="G27" i="13"/>
  <c r="H26" i="13"/>
  <c r="G26" i="13"/>
  <c r="H25" i="13"/>
  <c r="G25" i="13"/>
  <c r="C32" i="13"/>
  <c r="C31" i="13"/>
  <c r="C30" i="13"/>
  <c r="C29" i="13"/>
  <c r="C28" i="13"/>
  <c r="C27" i="13"/>
  <c r="C26" i="13"/>
  <c r="C25" i="13"/>
  <c r="B32" i="13"/>
  <c r="B31" i="13"/>
  <c r="B30" i="13"/>
  <c r="B29" i="13"/>
  <c r="B28" i="13"/>
  <c r="B27" i="13"/>
  <c r="B26" i="13"/>
  <c r="B25" i="13"/>
  <c r="R27" i="12"/>
  <c r="Q27" i="12"/>
  <c r="R26" i="12"/>
  <c r="Q26" i="12"/>
  <c r="R25" i="12"/>
  <c r="Q25" i="12"/>
  <c r="R24" i="12"/>
  <c r="Q24" i="12"/>
  <c r="R23" i="12"/>
  <c r="Q23" i="12"/>
  <c r="M27" i="12"/>
  <c r="L27" i="12"/>
  <c r="M26" i="12"/>
  <c r="L26" i="12"/>
  <c r="M25" i="12"/>
  <c r="L25" i="12"/>
  <c r="M24" i="12"/>
  <c r="L24" i="12"/>
  <c r="M23" i="12"/>
  <c r="L23" i="12"/>
  <c r="H20" i="13"/>
  <c r="G20" i="13"/>
  <c r="H19" i="13"/>
  <c r="H18" i="13"/>
  <c r="G18" i="13"/>
  <c r="H17" i="13"/>
  <c r="G17" i="13"/>
  <c r="H16" i="13"/>
  <c r="G16" i="13"/>
  <c r="H15" i="13"/>
  <c r="G15" i="13"/>
  <c r="H14" i="13"/>
  <c r="G14" i="13"/>
  <c r="C20" i="13"/>
  <c r="C19" i="13"/>
  <c r="C18" i="13"/>
  <c r="C17" i="13"/>
  <c r="C16" i="13"/>
  <c r="C15" i="13"/>
  <c r="C14" i="13"/>
  <c r="B20" i="13"/>
  <c r="B18" i="13"/>
  <c r="B17" i="13"/>
  <c r="B16" i="13"/>
  <c r="B15" i="13"/>
  <c r="B14" i="13"/>
  <c r="R18" i="12"/>
  <c r="Q18" i="12"/>
  <c r="R17" i="12"/>
  <c r="Q17" i="12"/>
  <c r="R16" i="12"/>
  <c r="Q16" i="12"/>
  <c r="R15" i="12"/>
  <c r="Q15" i="12"/>
  <c r="R14" i="12"/>
  <c r="Q14" i="12"/>
  <c r="M18" i="12"/>
  <c r="L18" i="12"/>
  <c r="M17" i="12"/>
  <c r="L17" i="12"/>
  <c r="M16" i="12"/>
  <c r="L16" i="12"/>
  <c r="M15" i="12"/>
  <c r="L15" i="12"/>
  <c r="M14" i="12"/>
  <c r="L14" i="12"/>
  <c r="H27" i="12"/>
  <c r="G27" i="12"/>
  <c r="H26" i="12"/>
  <c r="G26" i="12"/>
  <c r="H25" i="12"/>
  <c r="G25" i="12"/>
  <c r="H24" i="12"/>
  <c r="G24" i="12"/>
  <c r="H23" i="12"/>
  <c r="G23" i="12"/>
  <c r="H18" i="12"/>
  <c r="G18" i="12"/>
  <c r="H17" i="12"/>
  <c r="G17" i="12"/>
  <c r="H16" i="12"/>
  <c r="G16" i="12"/>
  <c r="H15" i="12"/>
  <c r="G15" i="12"/>
  <c r="H14" i="12"/>
  <c r="G14" i="12"/>
  <c r="C27" i="12"/>
  <c r="C26" i="12"/>
  <c r="C25" i="12"/>
  <c r="C24" i="12"/>
  <c r="C23" i="12"/>
  <c r="B27" i="12"/>
  <c r="B26" i="12"/>
  <c r="B25" i="12"/>
  <c r="B24" i="12"/>
  <c r="B23" i="12"/>
  <c r="C18" i="12"/>
  <c r="C17" i="12"/>
  <c r="C16" i="12"/>
  <c r="C15" i="12"/>
  <c r="B18" i="12"/>
  <c r="B17" i="12"/>
  <c r="B16" i="12"/>
  <c r="B15" i="12"/>
  <c r="B14" i="12"/>
  <c r="C14" i="12"/>
</calcChain>
</file>

<file path=xl/sharedStrings.xml><?xml version="1.0" encoding="utf-8"?>
<sst xmlns="http://schemas.openxmlformats.org/spreadsheetml/2006/main" count="1425" uniqueCount="389">
  <si>
    <t>Poule A</t>
  </si>
  <si>
    <t>Nom équipe</t>
  </si>
  <si>
    <t>Poule B</t>
  </si>
  <si>
    <t>Epis</t>
  </si>
  <si>
    <t>Evreux 2</t>
  </si>
  <si>
    <t>Thiberville</t>
  </si>
  <si>
    <t>Seine Eure</t>
  </si>
  <si>
    <t>Vernon</t>
  </si>
  <si>
    <t>St Marcel</t>
  </si>
  <si>
    <t>Journée 1</t>
  </si>
  <si>
    <t xml:space="preserve">Journée 2 </t>
  </si>
  <si>
    <t>Journée 3</t>
  </si>
  <si>
    <t>Matchs</t>
  </si>
  <si>
    <t xml:space="preserve">1 - 3 </t>
  </si>
  <si>
    <t>2 - 4</t>
  </si>
  <si>
    <t>1 - 5</t>
  </si>
  <si>
    <t>2 - 3</t>
  </si>
  <si>
    <t>1 - 4</t>
  </si>
  <si>
    <t>2 - 5</t>
  </si>
  <si>
    <t>3 - 4</t>
  </si>
  <si>
    <t>6 - 7</t>
  </si>
  <si>
    <t>7 - 9</t>
  </si>
  <si>
    <t>6 - 9</t>
  </si>
  <si>
    <t>7 - 8</t>
  </si>
  <si>
    <t>1 - 6</t>
  </si>
  <si>
    <t>1 - 7</t>
  </si>
  <si>
    <t>2 - 6</t>
  </si>
  <si>
    <t>1 - 2</t>
  </si>
  <si>
    <t>3 - 5</t>
  </si>
  <si>
    <t>4 - 8</t>
  </si>
  <si>
    <t>5 - 9</t>
  </si>
  <si>
    <t>3 - 8</t>
  </si>
  <si>
    <t>4 - 9</t>
  </si>
  <si>
    <t>3 - 9</t>
  </si>
  <si>
    <t xml:space="preserve">1 - 2 - 3 - 4 - 5 </t>
  </si>
  <si>
    <t>6 - 7 - 8 - 9</t>
  </si>
  <si>
    <t>1 - 2 - 6 - 7</t>
  </si>
  <si>
    <t>3 - 4 - 5 - 8 - 9</t>
  </si>
  <si>
    <t>1 - 2 - 8 - 9</t>
  </si>
  <si>
    <t>3 - 4 - 5 - 6 - 7</t>
  </si>
  <si>
    <t>1 - 8</t>
  </si>
  <si>
    <t xml:space="preserve">3 - 6 </t>
  </si>
  <si>
    <t>5 - 6</t>
  </si>
  <si>
    <t>3 - 7</t>
  </si>
  <si>
    <t>4 - 5</t>
  </si>
  <si>
    <t xml:space="preserve">Gisors </t>
  </si>
  <si>
    <t>1 - 3</t>
  </si>
  <si>
    <t xml:space="preserve">1 - 4 </t>
  </si>
  <si>
    <t xml:space="preserve">2 - 3 </t>
  </si>
  <si>
    <t xml:space="preserve">2 - 5 </t>
  </si>
  <si>
    <t xml:space="preserve">3 - 7 </t>
  </si>
  <si>
    <t>US Rugles Lyre</t>
  </si>
  <si>
    <t xml:space="preserve">St Sébastien </t>
  </si>
  <si>
    <t>FC Seine Eure</t>
  </si>
  <si>
    <t>Pont Audemer</t>
  </si>
  <si>
    <t xml:space="preserve">Saint Sébastien </t>
  </si>
  <si>
    <t>Garennes</t>
  </si>
  <si>
    <t>Hercules</t>
  </si>
  <si>
    <t>Vallée Oison 4</t>
  </si>
  <si>
    <t>Serquigny 2</t>
  </si>
  <si>
    <t>Normanville 1</t>
  </si>
  <si>
    <t>Plateau Nord</t>
  </si>
  <si>
    <t>Epis 1</t>
  </si>
  <si>
    <t>AS Bretolienne</t>
  </si>
  <si>
    <t>Normanville 3</t>
  </si>
  <si>
    <t>St Sébastien 1</t>
  </si>
  <si>
    <t>Gisors 2</t>
  </si>
  <si>
    <t>Louviers 2</t>
  </si>
  <si>
    <t>Val de Reuil</t>
  </si>
  <si>
    <t>FC Val de Risle 1</t>
  </si>
  <si>
    <t>St Sébastien 2</t>
  </si>
  <si>
    <t xml:space="preserve">Garennes Bueil </t>
  </si>
  <si>
    <t>Louviers 1</t>
  </si>
  <si>
    <t>Val de Reuil 1</t>
  </si>
  <si>
    <t>Val de Reuil 2</t>
  </si>
  <si>
    <t>Vallée Oison 2</t>
  </si>
  <si>
    <t>Val de Risle 2</t>
  </si>
  <si>
    <t xml:space="preserve">Vallée Oison </t>
  </si>
  <si>
    <t>Eure Madrie Seine 2</t>
  </si>
  <si>
    <t>Thiberville 1</t>
  </si>
  <si>
    <t xml:space="preserve">Thiberville 3 </t>
  </si>
  <si>
    <t>Vallée Oison 1</t>
  </si>
  <si>
    <t>Beaumont 2</t>
  </si>
  <si>
    <t>Thiberville 2</t>
  </si>
  <si>
    <t>Pont Audemer 2</t>
  </si>
  <si>
    <t>Bel Air 1</t>
  </si>
  <si>
    <t>Thiberville 4</t>
  </si>
  <si>
    <t>Pont Audemer 1</t>
  </si>
  <si>
    <t>Serquigny 1</t>
  </si>
  <si>
    <t>Bernay 2</t>
  </si>
  <si>
    <t>Roumois Nord 1</t>
  </si>
  <si>
    <t>Serquigny 3</t>
  </si>
  <si>
    <t>Beaumont 1</t>
  </si>
  <si>
    <t>Roumois Nord 2</t>
  </si>
  <si>
    <t>Evreux 5</t>
  </si>
  <si>
    <t>FA Roumois 2</t>
  </si>
  <si>
    <t>Vallée Oison 3</t>
  </si>
  <si>
    <t>US Andelle 2</t>
  </si>
  <si>
    <t>Eure Madrie Seine 3</t>
  </si>
  <si>
    <t>US Andelle 1</t>
  </si>
  <si>
    <t>St Marcel 2</t>
  </si>
  <si>
    <t>Angerville 1</t>
  </si>
  <si>
    <t>Bouafles 2</t>
  </si>
  <si>
    <t>Eure Madrie Seine 1</t>
  </si>
  <si>
    <t>St Marcel 3</t>
  </si>
  <si>
    <t>St Marcel 1</t>
  </si>
  <si>
    <t>Douains</t>
  </si>
  <si>
    <t>FC Avrais 1</t>
  </si>
  <si>
    <t>Angerville 3</t>
  </si>
  <si>
    <t>Evreux 4</t>
  </si>
  <si>
    <t>Garennes Bueil</t>
  </si>
  <si>
    <t>Epis 3</t>
  </si>
  <si>
    <t>Angerville 2</t>
  </si>
  <si>
    <t>St Sébastien 3</t>
  </si>
  <si>
    <t>Bernay 1</t>
  </si>
  <si>
    <t xml:space="preserve">Ent. COC. FCT  </t>
  </si>
  <si>
    <t>US Clasv 3</t>
  </si>
  <si>
    <t>Routot 2</t>
  </si>
  <si>
    <t>Bel Air 2</t>
  </si>
  <si>
    <t>Thiberville 3</t>
  </si>
  <si>
    <t>Roumois Nord 3</t>
  </si>
  <si>
    <t>Beuzeville 1</t>
  </si>
  <si>
    <t>FA Roumois 1</t>
  </si>
  <si>
    <t>Beuzeville 2</t>
  </si>
  <si>
    <t>Routot 1</t>
  </si>
  <si>
    <t>RC Malherbe Surville 1</t>
  </si>
  <si>
    <t>US Clasv 1</t>
  </si>
  <si>
    <t>US Clasv 2</t>
  </si>
  <si>
    <t xml:space="preserve">Serquigny 4 </t>
  </si>
  <si>
    <t>Harcourt 1</t>
  </si>
  <si>
    <t>Plateau Nord 1</t>
  </si>
  <si>
    <t>Rugles Lyre 1</t>
  </si>
  <si>
    <t>ACMIE 4</t>
  </si>
  <si>
    <t>FC Avrais 2</t>
  </si>
  <si>
    <t>Epis 2</t>
  </si>
  <si>
    <t>ACMIE 2</t>
  </si>
  <si>
    <t>Ezy 2</t>
  </si>
  <si>
    <t xml:space="preserve">Garenne Bueil </t>
  </si>
  <si>
    <t>ACMIE 1</t>
  </si>
  <si>
    <t>Evreux 3</t>
  </si>
  <si>
    <t>Ezy 1</t>
  </si>
  <si>
    <t>Douains 1</t>
  </si>
  <si>
    <t>Gasny 3</t>
  </si>
  <si>
    <t>Vernon 1</t>
  </si>
  <si>
    <t>Gasny 2</t>
  </si>
  <si>
    <t>Gisors 1</t>
  </si>
  <si>
    <t>Bouaflles 1</t>
  </si>
  <si>
    <t xml:space="preserve">Charleval </t>
  </si>
  <si>
    <t>Gasny 1</t>
  </si>
  <si>
    <t>Samedi 27 Janvier 13h30 - 16h00 Routot</t>
  </si>
  <si>
    <t>Samedi 27 Janvier 16h00 - 18h30 Thiberville</t>
  </si>
  <si>
    <t>Samedi 13 Janvier 13h30 - 16h00 Val de Risle</t>
  </si>
  <si>
    <t>Samedi 27 Janvier 13h30 - 16h00 Val de Risle</t>
  </si>
  <si>
    <t>Samedi 13 Janvier 16h00 - 18h30 Val de Risle</t>
  </si>
  <si>
    <t>Dimanche 14 Janvier 10h00 - 12h30 Vallée Oison</t>
  </si>
  <si>
    <t>Dimanche 14 Janvier 13h30 - 16h00 Thiberville</t>
  </si>
  <si>
    <t>Dimanche 28 Janvier 13h30 - 16h00 Beaumont</t>
  </si>
  <si>
    <t>Samedi 13 Janvier 16h00 - 18h30 Thiberville</t>
  </si>
  <si>
    <t>Dimanche 14 Janvier 13h30 - 16h00 Beaumont</t>
  </si>
  <si>
    <t>Dimanche 28 Janvier 16h00 - 18h30 Beaumont</t>
  </si>
  <si>
    <t>Dimanche 14 Janvier 10h00 - 12h30 Verneuil</t>
  </si>
  <si>
    <t>Dimanche 28 Janvier 10h00 - 12h30 Verneuil</t>
  </si>
  <si>
    <t>Samedi 27 Janvier 13h30 - 16h00 Evreux (Navarre)</t>
  </si>
  <si>
    <t>Dimanche 14 Janvier 13h30 - 16h00 Gasny</t>
  </si>
  <si>
    <t>Samedi 27 Janvier 16h00 - 18h30 Evreux (Navarre)</t>
  </si>
  <si>
    <t>Samedi 13 Janvier 13h30 - 16h00 Eure Madrie Seine</t>
  </si>
  <si>
    <t>Samedi 27 Janvier 13h30 - 16h00 Gisors</t>
  </si>
  <si>
    <t>Samedi 13 Janvier 13h30 - 16h00 Gisors</t>
  </si>
  <si>
    <t>Dimanche 28 Janvier 13h30 - 16h00 Gasny</t>
  </si>
  <si>
    <t>Evreux 1</t>
  </si>
  <si>
    <t>Samedi 13 Janvier 16h00 - 18h30 Val de Reuil</t>
  </si>
  <si>
    <t>Lery 1</t>
  </si>
  <si>
    <t>Val de Reuill 3</t>
  </si>
  <si>
    <t>Muids Vauvray 1</t>
  </si>
  <si>
    <t>Dimanche 14 Janvier Val de Reuil 10h00 - 12h30</t>
  </si>
  <si>
    <t>Samedi 27 Janvier 13h30 - 16h00 Normanville (Pagnol)</t>
  </si>
  <si>
    <t>Muids Vauvray 2</t>
  </si>
  <si>
    <t>Samedi 27 Janvier 16h00 - 18h30 Normanville (Pagnol)</t>
  </si>
  <si>
    <t>Samedi 13 Janvier Val de Reuil 13h30 - 16h00</t>
  </si>
  <si>
    <t>Normanville 2</t>
  </si>
  <si>
    <t>Samedi 13 Janvier 13h30 - 16h00 Normanville (Pagnol)</t>
  </si>
  <si>
    <t>Samedi 27 Janvier 16h00 - 18h30 Evreux (Rostand)</t>
  </si>
  <si>
    <t>Val de Risle 1</t>
  </si>
  <si>
    <t>Samedi 03 Février 13h30 - 16h00 Val de Risle</t>
  </si>
  <si>
    <t>Conteville 1</t>
  </si>
  <si>
    <t>Dimanche 04 Février 13h30 - 16h00 Pont Audemer</t>
  </si>
  <si>
    <t>FA Roumois</t>
  </si>
  <si>
    <t>Le Neubourg</t>
  </si>
  <si>
    <t>Louviers FC</t>
  </si>
  <si>
    <t>Samedi 03 Février 16h00 - 18h30 Val de Risle</t>
  </si>
  <si>
    <t>US Rugles</t>
  </si>
  <si>
    <t xml:space="preserve">Stade Vernolien </t>
  </si>
  <si>
    <t>Breteuil</t>
  </si>
  <si>
    <t>FC Avrais</t>
  </si>
  <si>
    <t>Angerville</t>
  </si>
  <si>
    <t>Dimanche 04 Février 13h30 - 16h00 Garenes (Bueil)</t>
  </si>
  <si>
    <t>Samedi 03 Février 16h00 - 18h30 Normanville (Pagnol)</t>
  </si>
  <si>
    <t xml:space="preserve">Gisors 2 </t>
  </si>
  <si>
    <t>Samedi 03 Février 13h30 - 16h00 Gisors</t>
  </si>
  <si>
    <t xml:space="preserve">Lery </t>
  </si>
  <si>
    <t>Samedi 03 Février 16h00 - 18h30 Val de Reuil</t>
  </si>
  <si>
    <t>Dimanche 07 Janvier 10h00 - 12h30 Routot</t>
  </si>
  <si>
    <t xml:space="preserve">Beuzeville 1 </t>
  </si>
  <si>
    <t>US Barroise 1</t>
  </si>
  <si>
    <t>US Barroise 2</t>
  </si>
  <si>
    <t>Verneuil 1</t>
  </si>
  <si>
    <t xml:space="preserve">US Andelle </t>
  </si>
  <si>
    <t xml:space="preserve">Louviers </t>
  </si>
  <si>
    <t xml:space="preserve">Eure Madrie Seine </t>
  </si>
  <si>
    <t xml:space="preserve">Ezy sur Eure </t>
  </si>
  <si>
    <t>Dimanche 07 Janvier 13h30 - 16h00 Garennes (Bueil)</t>
  </si>
  <si>
    <t xml:space="preserve">Angerville </t>
  </si>
  <si>
    <t>Muids Vauvray  2</t>
  </si>
  <si>
    <t xml:space="preserve">Val de Reuil </t>
  </si>
  <si>
    <t xml:space="preserve">Vernon </t>
  </si>
  <si>
    <t xml:space="preserve">St Marcel </t>
  </si>
  <si>
    <t xml:space="preserve">Gasny </t>
  </si>
  <si>
    <t>Samedi 13 Janvier</t>
  </si>
  <si>
    <t>Normanvlle (Pagnol) 10h00 - 12h30</t>
  </si>
  <si>
    <t>Normanville (Dunant) 16h00 - 18h30</t>
  </si>
  <si>
    <t>Evreux (Navarre) 10h00 - 12h30</t>
  </si>
  <si>
    <t>Samedi 27 Janvier</t>
  </si>
  <si>
    <t>Samedi 03 et Dimanche 04 Février</t>
  </si>
  <si>
    <t>Gasny (dimanche) 13h30 - 16h00</t>
  </si>
  <si>
    <t xml:space="preserve">5 - 6 </t>
  </si>
  <si>
    <t xml:space="preserve">6 - 8 </t>
  </si>
  <si>
    <t>Beaumont 10h00 - 12h30</t>
  </si>
  <si>
    <t>Serquigny</t>
  </si>
  <si>
    <t xml:space="preserve">St Sébastien 2 </t>
  </si>
  <si>
    <t>Normanville (Pagnol)  16h00 - 18h30</t>
  </si>
  <si>
    <t>Normanville (Dunant)  13h30 - 16h00</t>
  </si>
  <si>
    <t>Thiberville 10h00 - 12h30</t>
  </si>
  <si>
    <t>Samedi 03 Février</t>
  </si>
  <si>
    <t>Vallée Oison 10h00 - 12h30</t>
  </si>
  <si>
    <t xml:space="preserve">1 - 7 </t>
  </si>
  <si>
    <t>3 - 6</t>
  </si>
  <si>
    <t>Routot</t>
  </si>
  <si>
    <t>Charentonne</t>
  </si>
  <si>
    <t xml:space="preserve">Pays du Neubourg </t>
  </si>
  <si>
    <t>FC Madrie</t>
  </si>
  <si>
    <t>Eure Madrie Seine  2</t>
  </si>
  <si>
    <t>Samedi 03 Février 13h30 - 16h00 Routot</t>
  </si>
  <si>
    <t>Samedi 03 Février 13h30 - 16h00 Val de Reuil</t>
  </si>
  <si>
    <t>Samedi 03 Février 13h30 - 16h00 Normanville (Dunant)</t>
  </si>
  <si>
    <t>Samedi 03 Février 16h00 - 18h30 Normanville (Dunant)</t>
  </si>
  <si>
    <t>Vallée Oison  2</t>
  </si>
  <si>
    <t xml:space="preserve">Serquigny </t>
  </si>
  <si>
    <t xml:space="preserve">Thiberville </t>
  </si>
  <si>
    <t xml:space="preserve">St Marcel 2 </t>
  </si>
  <si>
    <t xml:space="preserve">Dimanche 14 Janvier 10h00 - 12h30 Thiberville </t>
  </si>
  <si>
    <t>Dimanche 14 Janvier 10h00 - 12h30 Saint Sébastien</t>
  </si>
  <si>
    <t xml:space="preserve">4 - 6 </t>
  </si>
  <si>
    <t xml:space="preserve">2 - 4 </t>
  </si>
  <si>
    <t xml:space="preserve">1 - 5 </t>
  </si>
  <si>
    <t xml:space="preserve">4 - 5 </t>
  </si>
  <si>
    <t xml:space="preserve">8 - 9 </t>
  </si>
  <si>
    <t xml:space="preserve">2 - 6 </t>
  </si>
  <si>
    <t xml:space="preserve">2 - 7 </t>
  </si>
  <si>
    <t xml:space="preserve">5 - 8 </t>
  </si>
  <si>
    <t xml:space="preserve">1 - 9 </t>
  </si>
  <si>
    <t xml:space="preserve">2 - 9 </t>
  </si>
  <si>
    <t xml:space="preserve">2 - 8 </t>
  </si>
  <si>
    <t xml:space="preserve">5 - 7 </t>
  </si>
  <si>
    <t xml:space="preserve">4 - 7 </t>
  </si>
  <si>
    <t>Beaumont 1 - Vallée Oison - Thiberville - Serquigny - St Sébastien</t>
  </si>
  <si>
    <t>Normanville 2 - FC Avrais - Evreux 1 - Seine Eure</t>
  </si>
  <si>
    <t>Beaumont 1 - Vallée Oison - Normanville 2 - FC Avrais</t>
  </si>
  <si>
    <t>Thiberville - Serquigny - St Sébastien - Evreux 1 - Seine Eure</t>
  </si>
  <si>
    <t>Beaumont 1 - Vallée Oison  - Evreux 1 - Seine Eure</t>
  </si>
  <si>
    <t>Thiberville - Serquigny - St Sébastien - Normanville 2 - FC Avrais</t>
  </si>
  <si>
    <t>St Sébastien 1 - Evreux 2 - Val de Reuil - Eure Madrie Seine - Vernon</t>
  </si>
  <si>
    <t xml:space="preserve">St Marcel - Gasny - Beaumont 2 - Normanville 1 </t>
  </si>
  <si>
    <t>St Sébastien 1 - Evreux 2 - St Marcel - Gasny</t>
  </si>
  <si>
    <t xml:space="preserve"> Val de Reuil - Eure Madrie Seine - Vernon - Beaumont 2 - Normanville 1 </t>
  </si>
  <si>
    <t xml:space="preserve">St Sébastien 1 - Evreux 2 - Beaumont 2 - Normanville 1 </t>
  </si>
  <si>
    <t xml:space="preserve"> Val de Reuil - Eure Madrie Seine - Vernon -  St Marcel - Gasny</t>
  </si>
  <si>
    <t xml:space="preserve">3 - 4 </t>
  </si>
  <si>
    <t xml:space="preserve">5 - 2 </t>
  </si>
  <si>
    <t xml:space="preserve">1 - 6 </t>
  </si>
  <si>
    <t xml:space="preserve">Journée 3 </t>
  </si>
  <si>
    <t xml:space="preserve">3 - 5 </t>
  </si>
  <si>
    <t xml:space="preserve">6 - 4 </t>
  </si>
  <si>
    <t xml:space="preserve">6 - 7 </t>
  </si>
  <si>
    <t>Evreux FC</t>
  </si>
  <si>
    <t xml:space="preserve">Evreux Futsal </t>
  </si>
  <si>
    <t xml:space="preserve">Le Neubourg </t>
  </si>
  <si>
    <t>Courcelles</t>
  </si>
  <si>
    <t xml:space="preserve">Hercules </t>
  </si>
  <si>
    <t>Dimanche 14 Janvier 13h30 - 16h00 Routot</t>
  </si>
  <si>
    <t>Dimanche 14 Janvier 13h30 - 16h00 Val de Reuil</t>
  </si>
  <si>
    <t>Samedi 03 Février 16h00 - 18h30 Normanville (Rostand)</t>
  </si>
  <si>
    <t>Vallée Andelle</t>
  </si>
  <si>
    <t>Prey</t>
  </si>
  <si>
    <t>Hennezis</t>
  </si>
  <si>
    <t>Charentonne 1</t>
  </si>
  <si>
    <t>Charentonne 2</t>
  </si>
  <si>
    <t>Bernay</t>
  </si>
  <si>
    <t xml:space="preserve">Verneuil </t>
  </si>
  <si>
    <t>Evreux Futsal</t>
  </si>
  <si>
    <t>Dimanche 07 Janvier 16h00 - 18h30 Bueil</t>
  </si>
  <si>
    <t>Dimanche 07 Janvier 16h00 - 18h30 Routot</t>
  </si>
  <si>
    <t>Poule C</t>
  </si>
  <si>
    <t>Poule D</t>
  </si>
  <si>
    <t>Poule E</t>
  </si>
  <si>
    <t>Poule F</t>
  </si>
  <si>
    <t>Poule G</t>
  </si>
  <si>
    <t>Poule H</t>
  </si>
  <si>
    <t>Poule I</t>
  </si>
  <si>
    <t>Poule J</t>
  </si>
  <si>
    <t>Poule K</t>
  </si>
  <si>
    <t>Poule L</t>
  </si>
  <si>
    <t>Dimanche 04 Janvier 10h00 - 12h30 Thiberville</t>
  </si>
  <si>
    <t>Dimanche 04 Février 16h00 - 18h30 Bueil</t>
  </si>
  <si>
    <t>Stade Vernolien 2</t>
  </si>
  <si>
    <t>Stade Vernolien 1</t>
  </si>
  <si>
    <t>Samedi 27 Janvier 16h00 - 18h30 Val de Risle</t>
  </si>
  <si>
    <t>Samedi 27 Janvier 16h00 - 18h30 Routot</t>
  </si>
  <si>
    <t>Poule M</t>
  </si>
  <si>
    <t>Poule N</t>
  </si>
  <si>
    <t>Poule O</t>
  </si>
  <si>
    <t>Poule P</t>
  </si>
  <si>
    <t>Poule Q</t>
  </si>
  <si>
    <t>Poule R</t>
  </si>
  <si>
    <t>Poule S</t>
  </si>
  <si>
    <t>Normanville (Dunant) 10h00 - 12h30</t>
  </si>
  <si>
    <t>Evreux (Rostand) 13h30 - 16h00</t>
  </si>
  <si>
    <t>Samedi 27 Janvier 19h30 - 22h00 Thiberville</t>
  </si>
  <si>
    <t>Dimanche 28 Janvier 10H00 - 12H30 St Sébastien (Coubertin)</t>
  </si>
  <si>
    <t>Dimanche 07 Janvier 10h00 - 12h30 Rugles Lyre</t>
  </si>
  <si>
    <t xml:space="preserve">La Croix Vallée Eure </t>
  </si>
  <si>
    <t>La Croix Vallée Eure</t>
  </si>
  <si>
    <t>RC Malherbe Surville 2</t>
  </si>
  <si>
    <t>Journée 2</t>
  </si>
  <si>
    <t xml:space="preserve">Journée 1 </t>
  </si>
  <si>
    <t>Vendredi 12 Janvier 20h30 - 23h00 Fleury</t>
  </si>
  <si>
    <t>Mercredi 10 Janvier 20h30 - 23h00 Bernay</t>
  </si>
  <si>
    <t>Abitrage</t>
  </si>
  <si>
    <t>Arbitrage</t>
  </si>
  <si>
    <t>Gymnase 2 :  Marcel Pagnol (Gravigny)</t>
  </si>
  <si>
    <t>Gymnase 1 : Henry Dunant (Evreux)</t>
  </si>
  <si>
    <t>Gymnase 1 : La Croix Maître Renault (Beaumont)</t>
  </si>
  <si>
    <t>Gymnase 2 :  Gymnase du collège (Thiberville)</t>
  </si>
  <si>
    <t xml:space="preserve">Gymnase 1 : Gymnase de Routot </t>
  </si>
  <si>
    <t>Gymnase 2 :  Henry Dunant (Evreux)</t>
  </si>
  <si>
    <t>Gymnase 1 : Gymnase de Navarre (Evreuxà</t>
  </si>
  <si>
    <t>Gymnase 2 :  Gymnase du collège de Gasny</t>
  </si>
  <si>
    <t>Gymnase 1 : Jean Rostand (Evreux)</t>
  </si>
  <si>
    <t>Gymnase 2 :  Henry Dunant (Gravigny)</t>
  </si>
  <si>
    <t>Dimanche 07 Janvier  10h00 - 12h30 St Sébastien (Pierre Janvier)</t>
  </si>
  <si>
    <t>Dimanche 04 Février 16h00 - 18h30 Saint Sébastien (Pierre Janvier)</t>
  </si>
  <si>
    <t>Samedi 03 Février 16h00 - 18h30 FC Roumois Nord (Gymnase de routot)</t>
  </si>
  <si>
    <t>Dimanche 07 Janvier 13h30 - 16h00 St Sébastien (Pierre Janvier)</t>
  </si>
  <si>
    <t>Dimanche 07 Janvier 16h00 - 18h30 (Saint Sébastien - Pierre Janvier)</t>
  </si>
  <si>
    <t>Samedi 06 Janvier 16h00 - 18h30 Vallée Oison (Gymnase de Routot)</t>
  </si>
  <si>
    <t>Dimanche 07 Janvier  13h30 - 16h00 FA Roumois (Gymnase de Routot)</t>
  </si>
  <si>
    <t>Dimanche 14 Janvier 16h00 - 18h30 Routot</t>
  </si>
  <si>
    <t>Dimanche 14 Janvier 16h00 - 18h30 Beaumont</t>
  </si>
  <si>
    <t>Dimanche 14 Janvier 13h30 - 16h00 Saint Sébastien (Pierre Janvier)</t>
  </si>
  <si>
    <t>Samedi 13 Janvier 13h30 - 16h00 Ezy (Gymnase du collège)</t>
  </si>
  <si>
    <t>Samedi 27 Janvier 13h30 - 16h00 Ezy (Gymnase du collège)</t>
  </si>
  <si>
    <t>Samedi 13 Janvier 16h00 - 18h30 Ezy (Gymnase du collège)</t>
  </si>
  <si>
    <t>Evreux (Politzer) 16h00 - 18h30</t>
  </si>
  <si>
    <t>Samedi 27 Janvier 13h30 - 16h00 Evreux  (Politzer)</t>
  </si>
  <si>
    <t>US Andelle 3</t>
  </si>
  <si>
    <t>Dimanche 28 Janvier 13h30 - 16h00 Thiberville</t>
  </si>
  <si>
    <t>Dimanche 04 Février 10h00 - 12h30 Thiberville</t>
  </si>
  <si>
    <t>Dimanche 04 Février 13h30 - 16h00 St Sébastien (Pierre Janvier)</t>
  </si>
  <si>
    <t>Samedi 03 Février 16h00 - 18h30 Ezy  (Gymnase du collège)</t>
  </si>
  <si>
    <t>Dimanche 04 Février 13h30 - 16h00 US Barroise</t>
  </si>
  <si>
    <t>Dimanche 04 Février 16h00 - 18h30 US Barroise</t>
  </si>
  <si>
    <t>Dimanche 04 Février 13h30 - 16h00 Vallée Oison (gymnase de Routot)</t>
  </si>
  <si>
    <t>Dimanche 04 Février 16h00 - 18h30 Vallée Oison (gymnase de Routot)</t>
  </si>
  <si>
    <t>Samedi 10 Février 13h30 - 18h30 Evreux (à définir)</t>
  </si>
  <si>
    <t>Samedi 10 Février 16h00 - 18h30 Evreux (à définir)</t>
  </si>
  <si>
    <t>Samedi 10 Février 13h30 - 16h00 Normanville (à définir)</t>
  </si>
  <si>
    <t>Samedi 10 Février 16h00 - 18h30 Normanville (à définir)</t>
  </si>
  <si>
    <t>Samedi 10 Février 16h00 - 18h30 Thiberville</t>
  </si>
  <si>
    <t>Samedi 10 Février 13h30 - 16h00 Val de Risle</t>
  </si>
  <si>
    <t>Samedi 10 Février 16h00 - 18h30 Val de Risle</t>
  </si>
  <si>
    <t>Dimanche 11 Février 10h00 - 12h30 Thiberville</t>
  </si>
  <si>
    <t>Dimanche 11 Février 10h00 - 12h30 (St Sébastien)</t>
  </si>
  <si>
    <t>Dimanche 11 Février 13h30 - 16h00 St Sébastien (Pierre Janvier)</t>
  </si>
  <si>
    <t>Dimanche 11 Février 13h30 - 16h00 Roumois Nord (Gymnase de Routot)</t>
  </si>
  <si>
    <t>Dimanche 11 Février 16h00 - 18h30 Roumois Nord (Gymnase de Routot)</t>
  </si>
  <si>
    <t>Dimanche 11 Févrierr 13h30 - 16h00 Bueil</t>
  </si>
  <si>
    <t>Dimanche 28 Janvier 10h00 - 12h30 Routot</t>
  </si>
  <si>
    <t>Dimanche 28 Janvier 10h00 - 12h30 St Sébastien (Pierre Janvier)</t>
  </si>
  <si>
    <t>Samedi 03 Février 19h30 - 22h00 St Sébastien (Pierre Janvier)</t>
  </si>
  <si>
    <t xml:space="preserve">Samedi 27 Janvier 20h30 - 23h00 Hercules (gymnase de Bueil)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</si>
</sst>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5EA8C-BC15-4182-BBA9-B349EF952B16}">
  <sheetPr>
    <pageSetUpPr fitToPage="1"/>
  </sheetPr>
  <dimension ref="A1:CP38"/>
  <sheetViews>
    <sheetView zoomScale="40" zoomScaleNormal="40" workbookViewId="0">
      <selection activeCell="AN27" sqref="AN27"/>
    </sheetView>
  </sheetViews>
  <sheetFormatPr baseColWidth="10" defaultRowHeight="19" x14ac:dyDescent="0.2"/>
  <cols>
    <col min="1" max="1" width="12.83203125" style="3" customWidth="1"/>
    <col min="2" max="4" width="34" style="3" customWidth="1"/>
    <col min="5" max="5" width="29.33203125" style="3" customWidth="1"/>
    <col min="6" max="6" width="12.83203125" style="3" customWidth="1"/>
    <col min="7" max="9" width="34" style="3" customWidth="1"/>
    <col min="10" max="10" width="29.1640625" style="3" customWidth="1"/>
    <col min="11" max="11" width="12.83203125" style="3" customWidth="1"/>
    <col min="12" max="14" width="34" style="3" customWidth="1"/>
    <col min="15" max="15" width="29.1640625" style="3" customWidth="1"/>
    <col min="16" max="16" width="12.83203125" style="3" customWidth="1"/>
    <col min="17" max="19" width="34" style="3" customWidth="1"/>
    <col min="20" max="20" width="29.1640625" style="3" customWidth="1"/>
    <col min="21" max="21" width="12.83203125" style="3" customWidth="1"/>
    <col min="22" max="24" width="34" style="3" customWidth="1"/>
    <col min="25" max="25" width="29.1640625" style="3" customWidth="1"/>
    <col min="26" max="26" width="12.83203125" style="3" customWidth="1"/>
    <col min="27" max="29" width="34" style="3" customWidth="1"/>
    <col min="30" max="30" width="29.1640625" style="3" customWidth="1"/>
    <col min="31" max="31" width="12.83203125" style="3" customWidth="1"/>
    <col min="32" max="34" width="34" style="3" customWidth="1"/>
    <col min="35" max="35" width="29.1640625" style="3" customWidth="1"/>
    <col min="36" max="36" width="12.83203125" style="3" customWidth="1"/>
    <col min="37" max="39" width="34" style="3" customWidth="1"/>
    <col min="40" max="40" width="29.1640625" style="3" customWidth="1"/>
    <col min="41" max="41" width="12.83203125" style="3" customWidth="1"/>
    <col min="42" max="44" width="34" style="3" customWidth="1"/>
    <col min="45" max="45" width="29.1640625" style="3" customWidth="1"/>
    <col min="46" max="46" width="12.83203125" style="3" customWidth="1"/>
    <col min="47" max="49" width="34" style="3" customWidth="1"/>
    <col min="50" max="50" width="29.1640625" style="3" customWidth="1"/>
    <col min="51" max="51" width="12.83203125" style="3" customWidth="1"/>
    <col min="52" max="54" width="34" style="3" customWidth="1"/>
    <col min="55" max="55" width="29.5" style="3" customWidth="1"/>
    <col min="56" max="56" width="12.83203125" style="3" customWidth="1"/>
    <col min="57" max="59" width="34" style="3" customWidth="1"/>
    <col min="60" max="60" width="29.1640625" style="1" customWidth="1"/>
    <col min="61" max="61" width="12.83203125" style="3" customWidth="1"/>
    <col min="62" max="64" width="34" style="3" customWidth="1"/>
    <col min="65" max="65" width="29.5" style="1" customWidth="1"/>
    <col min="66" max="66" width="12.83203125" style="3" customWidth="1"/>
    <col min="67" max="69" width="34" style="3" customWidth="1"/>
    <col min="70" max="70" width="29.5" style="1" customWidth="1"/>
    <col min="71" max="71" width="12.83203125" style="3" customWidth="1"/>
    <col min="72" max="74" width="34" style="3" customWidth="1"/>
    <col min="75" max="75" width="29.1640625" style="1" customWidth="1"/>
    <col min="76" max="76" width="12.83203125" style="3" customWidth="1"/>
    <col min="77" max="79" width="34" style="3" customWidth="1"/>
    <col min="80" max="80" width="29.1640625" style="1" customWidth="1"/>
    <col min="81" max="81" width="12.83203125" style="3" customWidth="1"/>
    <col min="82" max="84" width="34" style="3" customWidth="1"/>
    <col min="85" max="85" width="29.1640625" style="1" customWidth="1"/>
    <col min="86" max="86" width="12.83203125" style="3" customWidth="1"/>
    <col min="87" max="89" width="34" style="3" customWidth="1"/>
    <col min="90" max="90" width="29.1640625" style="1" customWidth="1"/>
    <col min="91" max="91" width="12.83203125" style="3" customWidth="1"/>
    <col min="92" max="93" width="34" style="3" customWidth="1"/>
    <col min="94" max="94" width="34" style="1" customWidth="1"/>
  </cols>
  <sheetData>
    <row r="1" spans="1:94" s="12" customFormat="1" x14ac:dyDescent="0.2">
      <c r="A1" s="24" t="s">
        <v>0</v>
      </c>
      <c r="B1" s="24"/>
      <c r="C1" s="24"/>
      <c r="D1" s="24"/>
      <c r="E1" s="6"/>
      <c r="F1" s="24" t="s">
        <v>2</v>
      </c>
      <c r="G1" s="24"/>
      <c r="H1" s="24"/>
      <c r="I1" s="24"/>
      <c r="J1" s="6"/>
      <c r="K1" s="24" t="s">
        <v>301</v>
      </c>
      <c r="L1" s="24"/>
      <c r="M1" s="24"/>
      <c r="N1" s="24"/>
      <c r="O1" s="6"/>
      <c r="P1" s="24" t="s">
        <v>302</v>
      </c>
      <c r="Q1" s="24"/>
      <c r="R1" s="24"/>
      <c r="S1" s="24"/>
      <c r="T1" s="6"/>
      <c r="U1" s="24" t="s">
        <v>303</v>
      </c>
      <c r="V1" s="24"/>
      <c r="W1" s="24"/>
      <c r="X1" s="24"/>
      <c r="Y1" s="6"/>
      <c r="Z1" s="24" t="s">
        <v>304</v>
      </c>
      <c r="AA1" s="24"/>
      <c r="AB1" s="24"/>
      <c r="AC1" s="24"/>
      <c r="AD1" s="6"/>
      <c r="AE1" s="24" t="s">
        <v>305</v>
      </c>
      <c r="AF1" s="24"/>
      <c r="AG1" s="24"/>
      <c r="AH1" s="24"/>
      <c r="AI1" s="6"/>
      <c r="AJ1" s="24" t="s">
        <v>306</v>
      </c>
      <c r="AK1" s="24"/>
      <c r="AL1" s="24"/>
      <c r="AM1" s="24"/>
      <c r="AN1" s="6"/>
      <c r="AO1" s="24" t="s">
        <v>307</v>
      </c>
      <c r="AP1" s="24"/>
      <c r="AQ1" s="24"/>
      <c r="AR1" s="24"/>
      <c r="AS1" s="6"/>
      <c r="AT1" s="24" t="s">
        <v>308</v>
      </c>
      <c r="AU1" s="24"/>
      <c r="AV1" s="24"/>
      <c r="AW1" s="24"/>
      <c r="AX1" s="6"/>
      <c r="AY1" s="24" t="s">
        <v>309</v>
      </c>
      <c r="AZ1" s="24"/>
      <c r="BA1" s="24"/>
      <c r="BB1" s="24"/>
      <c r="BC1" s="6"/>
      <c r="BD1" s="24" t="s">
        <v>310</v>
      </c>
      <c r="BE1" s="24"/>
      <c r="BF1" s="24"/>
      <c r="BG1" s="24"/>
      <c r="BH1" s="22"/>
      <c r="BI1" s="24" t="s">
        <v>317</v>
      </c>
      <c r="BJ1" s="24"/>
      <c r="BK1" s="24"/>
      <c r="BL1" s="24"/>
      <c r="BM1" s="22"/>
      <c r="BN1" s="24" t="s">
        <v>318</v>
      </c>
      <c r="BO1" s="24"/>
      <c r="BP1" s="24"/>
      <c r="BQ1" s="24"/>
      <c r="BR1" s="22"/>
      <c r="BS1" s="24" t="s">
        <v>319</v>
      </c>
      <c r="BT1" s="24"/>
      <c r="BU1" s="24"/>
      <c r="BV1" s="24"/>
      <c r="BW1" s="22"/>
      <c r="BX1" s="24" t="s">
        <v>320</v>
      </c>
      <c r="BY1" s="24"/>
      <c r="BZ1" s="24"/>
      <c r="CA1" s="24"/>
      <c r="CB1" s="22"/>
      <c r="CC1" s="24" t="s">
        <v>321</v>
      </c>
      <c r="CD1" s="24"/>
      <c r="CE1" s="24"/>
      <c r="CF1" s="24"/>
      <c r="CG1" s="22"/>
      <c r="CH1" s="24" t="s">
        <v>322</v>
      </c>
      <c r="CI1" s="24"/>
      <c r="CJ1" s="24"/>
      <c r="CK1" s="24"/>
      <c r="CL1" s="22"/>
      <c r="CM1" s="24" t="s">
        <v>323</v>
      </c>
      <c r="CN1" s="24"/>
      <c r="CO1" s="24"/>
      <c r="CP1" s="24"/>
    </row>
    <row r="3" spans="1:94" ht="35.5" customHeight="1" x14ac:dyDescent="0.2">
      <c r="A3" s="2"/>
      <c r="B3" s="26" t="s">
        <v>1</v>
      </c>
      <c r="C3" s="26"/>
      <c r="D3" s="26"/>
      <c r="F3" s="2"/>
      <c r="G3" s="26" t="s">
        <v>1</v>
      </c>
      <c r="H3" s="26"/>
      <c r="I3" s="26"/>
      <c r="K3" s="2"/>
      <c r="L3" s="26" t="s">
        <v>1</v>
      </c>
      <c r="M3" s="26"/>
      <c r="N3" s="26"/>
      <c r="P3" s="2"/>
      <c r="Q3" s="26" t="s">
        <v>1</v>
      </c>
      <c r="R3" s="26"/>
      <c r="S3" s="26"/>
      <c r="U3" s="2"/>
      <c r="V3" s="26" t="s">
        <v>1</v>
      </c>
      <c r="W3" s="26"/>
      <c r="X3" s="26"/>
      <c r="Z3" s="2"/>
      <c r="AA3" s="26" t="s">
        <v>1</v>
      </c>
      <c r="AB3" s="26"/>
      <c r="AC3" s="26"/>
      <c r="AE3" s="2"/>
      <c r="AF3" s="26" t="s">
        <v>1</v>
      </c>
      <c r="AG3" s="26"/>
      <c r="AH3" s="26"/>
      <c r="AJ3" s="26" t="s">
        <v>1</v>
      </c>
      <c r="AK3" s="26"/>
      <c r="AL3" s="26"/>
      <c r="AM3" s="26"/>
      <c r="AO3" s="26" t="s">
        <v>1</v>
      </c>
      <c r="AP3" s="26"/>
      <c r="AQ3" s="26"/>
      <c r="AR3" s="26"/>
      <c r="AT3" s="26" t="s">
        <v>1</v>
      </c>
      <c r="AU3" s="26"/>
      <c r="AV3" s="26"/>
      <c r="AW3" s="26"/>
      <c r="AY3" s="26" t="s">
        <v>1</v>
      </c>
      <c r="AZ3" s="26"/>
      <c r="BA3" s="26"/>
      <c r="BB3" s="26"/>
      <c r="BD3" s="26" t="s">
        <v>1</v>
      </c>
      <c r="BE3" s="26"/>
      <c r="BF3" s="26"/>
      <c r="BG3" s="26"/>
      <c r="BI3" s="26" t="s">
        <v>1</v>
      </c>
      <c r="BJ3" s="26"/>
      <c r="BK3" s="26"/>
      <c r="BL3" s="26"/>
      <c r="BN3" s="26" t="s">
        <v>1</v>
      </c>
      <c r="BO3" s="26"/>
      <c r="BP3" s="26"/>
      <c r="BQ3" s="26"/>
      <c r="BS3" s="26" t="s">
        <v>1</v>
      </c>
      <c r="BT3" s="26"/>
      <c r="BU3" s="26"/>
      <c r="BV3" s="26"/>
      <c r="BX3" s="26" t="s">
        <v>1</v>
      </c>
      <c r="BY3" s="26"/>
      <c r="BZ3" s="26"/>
      <c r="CA3" s="26"/>
      <c r="CC3" s="26" t="s">
        <v>1</v>
      </c>
      <c r="CD3" s="26"/>
      <c r="CE3" s="26"/>
      <c r="CF3" s="26"/>
      <c r="CH3" s="26" t="s">
        <v>1</v>
      </c>
      <c r="CI3" s="26"/>
      <c r="CJ3" s="26"/>
      <c r="CK3" s="26"/>
      <c r="CM3" s="26" t="s">
        <v>1</v>
      </c>
      <c r="CN3" s="26"/>
      <c r="CO3" s="26"/>
      <c r="CP3" s="26"/>
    </row>
    <row r="4" spans="1:94" ht="70.75" customHeight="1" x14ac:dyDescent="0.2">
      <c r="A4" s="2">
        <v>1</v>
      </c>
      <c r="B4" s="26" t="s">
        <v>115</v>
      </c>
      <c r="C4" s="26"/>
      <c r="D4" s="26"/>
      <c r="F4" s="2">
        <v>1</v>
      </c>
      <c r="G4" s="26" t="s">
        <v>87</v>
      </c>
      <c r="H4" s="26"/>
      <c r="I4" s="26"/>
      <c r="K4" s="2">
        <v>1</v>
      </c>
      <c r="L4" s="26" t="s">
        <v>90</v>
      </c>
      <c r="M4" s="26"/>
      <c r="N4" s="26"/>
      <c r="P4" s="2">
        <v>1</v>
      </c>
      <c r="Q4" s="26" t="s">
        <v>93</v>
      </c>
      <c r="R4" s="26"/>
      <c r="S4" s="26"/>
      <c r="U4" s="2">
        <v>1</v>
      </c>
      <c r="V4" s="26" t="s">
        <v>75</v>
      </c>
      <c r="W4" s="26"/>
      <c r="X4" s="26"/>
      <c r="Z4" s="2">
        <v>1</v>
      </c>
      <c r="AA4" s="26" t="s">
        <v>126</v>
      </c>
      <c r="AB4" s="26"/>
      <c r="AC4" s="26"/>
      <c r="AE4" s="2">
        <v>1</v>
      </c>
      <c r="AF4" s="26" t="s">
        <v>83</v>
      </c>
      <c r="AG4" s="26"/>
      <c r="AH4" s="26"/>
      <c r="AJ4" s="2">
        <v>1</v>
      </c>
      <c r="AK4" s="26" t="s">
        <v>5</v>
      </c>
      <c r="AL4" s="26"/>
      <c r="AM4" s="26"/>
      <c r="AO4" s="2">
        <v>1</v>
      </c>
      <c r="AP4" s="26" t="s">
        <v>131</v>
      </c>
      <c r="AQ4" s="26"/>
      <c r="AR4" s="26"/>
      <c r="AT4" s="2">
        <v>1</v>
      </c>
      <c r="AU4" s="26" t="s">
        <v>314</v>
      </c>
      <c r="AV4" s="26"/>
      <c r="AW4" s="26"/>
      <c r="AY4" s="2">
        <v>1</v>
      </c>
      <c r="AZ4" s="26" t="s">
        <v>107</v>
      </c>
      <c r="BA4" s="26"/>
      <c r="BB4" s="26"/>
      <c r="BD4" s="2">
        <v>1</v>
      </c>
      <c r="BE4" s="26" t="s">
        <v>133</v>
      </c>
      <c r="BF4" s="26"/>
      <c r="BG4" s="26"/>
      <c r="BI4" s="2">
        <v>1</v>
      </c>
      <c r="BJ4" s="26" t="s">
        <v>141</v>
      </c>
      <c r="BK4" s="26"/>
      <c r="BL4" s="26"/>
      <c r="BN4" s="2">
        <v>1</v>
      </c>
      <c r="BO4" s="26" t="s">
        <v>144</v>
      </c>
      <c r="BP4" s="26"/>
      <c r="BQ4" s="26"/>
      <c r="BS4" s="2">
        <v>1</v>
      </c>
      <c r="BT4" s="26" t="s">
        <v>66</v>
      </c>
      <c r="BU4" s="26"/>
      <c r="BV4" s="26"/>
      <c r="BX4" s="2">
        <v>1</v>
      </c>
      <c r="BY4" s="26" t="s">
        <v>78</v>
      </c>
      <c r="BZ4" s="26"/>
      <c r="CA4" s="26"/>
      <c r="CC4" s="2">
        <v>1</v>
      </c>
      <c r="CD4" s="26" t="s">
        <v>97</v>
      </c>
      <c r="CE4" s="26"/>
      <c r="CF4" s="26"/>
      <c r="CH4" s="2">
        <v>1</v>
      </c>
      <c r="CI4" s="26" t="s">
        <v>74</v>
      </c>
      <c r="CJ4" s="26"/>
      <c r="CK4" s="26"/>
      <c r="CM4" s="2">
        <v>1</v>
      </c>
      <c r="CN4" s="26" t="s">
        <v>101</v>
      </c>
      <c r="CO4" s="26"/>
      <c r="CP4" s="26"/>
    </row>
    <row r="5" spans="1:94" ht="84" customHeight="1" x14ac:dyDescent="0.2">
      <c r="A5" s="2">
        <v>2</v>
      </c>
      <c r="B5" s="26" t="s">
        <v>84</v>
      </c>
      <c r="C5" s="26"/>
      <c r="D5" s="26"/>
      <c r="F5" s="2">
        <v>2</v>
      </c>
      <c r="G5" s="26" t="s">
        <v>118</v>
      </c>
      <c r="H5" s="26"/>
      <c r="I5" s="26"/>
      <c r="K5" s="2">
        <v>2</v>
      </c>
      <c r="L5" s="26" t="s">
        <v>95</v>
      </c>
      <c r="M5" s="26"/>
      <c r="N5" s="26"/>
      <c r="P5" s="2">
        <v>2</v>
      </c>
      <c r="Q5" s="26" t="s">
        <v>122</v>
      </c>
      <c r="R5" s="26"/>
      <c r="S5" s="26"/>
      <c r="U5" s="2">
        <v>2</v>
      </c>
      <c r="V5" s="26" t="s">
        <v>124</v>
      </c>
      <c r="W5" s="26"/>
      <c r="X5" s="26"/>
      <c r="Z5" s="2">
        <v>2</v>
      </c>
      <c r="AA5" s="26" t="s">
        <v>86</v>
      </c>
      <c r="AB5" s="26"/>
      <c r="AC5" s="26"/>
      <c r="AE5" s="2">
        <v>2</v>
      </c>
      <c r="AF5" s="26" t="s">
        <v>114</v>
      </c>
      <c r="AG5" s="26"/>
      <c r="AH5" s="26"/>
      <c r="AJ5" s="2">
        <v>2</v>
      </c>
      <c r="AK5" s="26" t="s">
        <v>82</v>
      </c>
      <c r="AL5" s="26"/>
      <c r="AM5" s="26"/>
      <c r="AO5" s="2">
        <v>2</v>
      </c>
      <c r="AP5" s="26" t="s">
        <v>63</v>
      </c>
      <c r="AQ5" s="26"/>
      <c r="AR5" s="26"/>
      <c r="AT5" s="2">
        <v>2</v>
      </c>
      <c r="AU5" s="26" t="s">
        <v>331</v>
      </c>
      <c r="AV5" s="26"/>
      <c r="AW5" s="26"/>
      <c r="AY5" s="2">
        <v>2</v>
      </c>
      <c r="AZ5" s="26" t="s">
        <v>135</v>
      </c>
      <c r="BA5" s="26"/>
      <c r="BB5" s="26"/>
      <c r="BD5" s="2">
        <v>2</v>
      </c>
      <c r="BE5" s="26" t="s">
        <v>112</v>
      </c>
      <c r="BF5" s="26"/>
      <c r="BG5" s="26"/>
      <c r="BI5" s="2">
        <v>2</v>
      </c>
      <c r="BJ5" s="26" t="s">
        <v>142</v>
      </c>
      <c r="BK5" s="26"/>
      <c r="BL5" s="26"/>
      <c r="BN5" s="2">
        <v>2</v>
      </c>
      <c r="BO5" s="26" t="s">
        <v>105</v>
      </c>
      <c r="BP5" s="26"/>
      <c r="BQ5" s="26"/>
      <c r="BS5" s="2">
        <v>2</v>
      </c>
      <c r="BT5" s="26" t="s">
        <v>146</v>
      </c>
      <c r="BU5" s="26"/>
      <c r="BV5" s="26"/>
      <c r="BX5" s="2">
        <v>2</v>
      </c>
      <c r="BY5" s="26" t="s">
        <v>73</v>
      </c>
      <c r="BZ5" s="26"/>
      <c r="CA5" s="26"/>
      <c r="CC5" s="2">
        <v>2</v>
      </c>
      <c r="CD5" s="26" t="s">
        <v>171</v>
      </c>
      <c r="CE5" s="26"/>
      <c r="CF5" s="26"/>
      <c r="CH5" s="2">
        <v>2</v>
      </c>
      <c r="CI5" s="26" t="s">
        <v>176</v>
      </c>
      <c r="CJ5" s="26"/>
      <c r="CK5" s="26"/>
      <c r="CM5" s="2">
        <v>2</v>
      </c>
      <c r="CN5" s="26" t="s">
        <v>94</v>
      </c>
      <c r="CO5" s="26"/>
      <c r="CP5" s="26"/>
    </row>
    <row r="6" spans="1:94" ht="68.5" customHeight="1" x14ac:dyDescent="0.2">
      <c r="A6" s="2">
        <v>3</v>
      </c>
      <c r="B6" s="26" t="s">
        <v>85</v>
      </c>
      <c r="C6" s="26"/>
      <c r="D6" s="26"/>
      <c r="F6" s="2">
        <v>3</v>
      </c>
      <c r="G6" s="26" t="s">
        <v>91</v>
      </c>
      <c r="H6" s="26"/>
      <c r="I6" s="26"/>
      <c r="K6" s="2">
        <v>3</v>
      </c>
      <c r="L6" s="26" t="s">
        <v>58</v>
      </c>
      <c r="M6" s="26"/>
      <c r="N6" s="26"/>
      <c r="P6" s="2">
        <v>3</v>
      </c>
      <c r="Q6" s="26" t="s">
        <v>96</v>
      </c>
      <c r="R6" s="26"/>
      <c r="S6" s="26"/>
      <c r="U6" s="2">
        <v>3</v>
      </c>
      <c r="V6" s="26" t="s">
        <v>88</v>
      </c>
      <c r="W6" s="26"/>
      <c r="X6" s="26"/>
      <c r="Z6" s="2">
        <v>3</v>
      </c>
      <c r="AA6" s="26" t="s">
        <v>89</v>
      </c>
      <c r="AB6" s="26"/>
      <c r="AC6" s="26"/>
      <c r="AE6" s="2">
        <v>3</v>
      </c>
      <c r="AF6" s="26" t="s">
        <v>128</v>
      </c>
      <c r="AG6" s="26"/>
      <c r="AH6" s="26"/>
      <c r="AJ6" s="2">
        <v>3</v>
      </c>
      <c r="AK6" s="26" t="s">
        <v>70</v>
      </c>
      <c r="AL6" s="26"/>
      <c r="AM6" s="26"/>
      <c r="AO6" s="2">
        <v>3</v>
      </c>
      <c r="AP6" s="26" t="s">
        <v>313</v>
      </c>
      <c r="AQ6" s="26"/>
      <c r="AR6" s="26"/>
      <c r="AT6" s="2">
        <v>3</v>
      </c>
      <c r="AU6" s="26" t="s">
        <v>330</v>
      </c>
      <c r="AV6" s="26"/>
      <c r="AW6" s="26"/>
      <c r="AY6" s="2">
        <v>3</v>
      </c>
      <c r="AZ6" s="26" t="s">
        <v>136</v>
      </c>
      <c r="BA6" s="26"/>
      <c r="BB6" s="26"/>
      <c r="BD6" s="2">
        <v>3</v>
      </c>
      <c r="BE6" s="26" t="s">
        <v>139</v>
      </c>
      <c r="BF6" s="26"/>
      <c r="BG6" s="26"/>
      <c r="BI6" s="2">
        <v>3</v>
      </c>
      <c r="BJ6" s="26" t="s">
        <v>143</v>
      </c>
      <c r="BK6" s="26"/>
      <c r="BL6" s="26"/>
      <c r="BN6" s="2">
        <v>3</v>
      </c>
      <c r="BO6" s="26" t="s">
        <v>98</v>
      </c>
      <c r="BP6" s="26"/>
      <c r="BQ6" s="26"/>
      <c r="BS6" s="2">
        <v>3</v>
      </c>
      <c r="BT6" s="26" t="s">
        <v>147</v>
      </c>
      <c r="BU6" s="26"/>
      <c r="BV6" s="26"/>
      <c r="BX6" s="2">
        <v>3</v>
      </c>
      <c r="BY6" s="26" t="s">
        <v>67</v>
      </c>
      <c r="BZ6" s="26"/>
      <c r="CA6" s="26"/>
      <c r="CC6" s="2">
        <v>3</v>
      </c>
      <c r="CD6" s="26" t="s">
        <v>172</v>
      </c>
      <c r="CE6" s="26"/>
      <c r="CF6" s="26"/>
      <c r="CH6" s="2">
        <v>3</v>
      </c>
      <c r="CI6" s="26" t="s">
        <v>72</v>
      </c>
      <c r="CJ6" s="26"/>
      <c r="CK6" s="26"/>
      <c r="CM6" s="2">
        <v>3</v>
      </c>
      <c r="CN6" s="26" t="s">
        <v>179</v>
      </c>
      <c r="CO6" s="26"/>
      <c r="CP6" s="26"/>
    </row>
    <row r="7" spans="1:94" ht="88.75" customHeight="1" x14ac:dyDescent="0.2">
      <c r="A7" s="2">
        <v>4</v>
      </c>
      <c r="B7" s="26" t="s">
        <v>116</v>
      </c>
      <c r="C7" s="26"/>
      <c r="D7" s="26"/>
      <c r="F7" s="2">
        <v>4</v>
      </c>
      <c r="G7" s="26" t="s">
        <v>81</v>
      </c>
      <c r="H7" s="26"/>
      <c r="I7" s="26"/>
      <c r="K7" s="2">
        <v>4</v>
      </c>
      <c r="L7" s="26" t="s">
        <v>121</v>
      </c>
      <c r="M7" s="26"/>
      <c r="N7" s="26"/>
      <c r="P7" s="2">
        <v>4</v>
      </c>
      <c r="Q7" s="26" t="s">
        <v>123</v>
      </c>
      <c r="R7" s="26"/>
      <c r="S7" s="26"/>
      <c r="U7" s="2">
        <v>4</v>
      </c>
      <c r="V7" s="26" t="s">
        <v>125</v>
      </c>
      <c r="W7" s="26"/>
      <c r="X7" s="26"/>
      <c r="Z7" s="2">
        <v>4</v>
      </c>
      <c r="AA7" s="26" t="s">
        <v>59</v>
      </c>
      <c r="AB7" s="26"/>
      <c r="AC7" s="26"/>
      <c r="AE7" s="2">
        <v>4</v>
      </c>
      <c r="AF7" s="26" t="s">
        <v>127</v>
      </c>
      <c r="AG7" s="26"/>
      <c r="AH7" s="26"/>
      <c r="AJ7" s="2">
        <v>4</v>
      </c>
      <c r="AK7" s="26" t="s">
        <v>109</v>
      </c>
      <c r="AL7" s="26"/>
      <c r="AM7" s="26"/>
      <c r="AO7" s="2">
        <v>4</v>
      </c>
      <c r="AP7" s="26" t="s">
        <v>113</v>
      </c>
      <c r="AQ7" s="26"/>
      <c r="AR7" s="26"/>
      <c r="AT7" s="2">
        <v>4</v>
      </c>
      <c r="AU7" s="26" t="s">
        <v>65</v>
      </c>
      <c r="AV7" s="26"/>
      <c r="AW7" s="26"/>
      <c r="AY7" s="2">
        <v>4</v>
      </c>
      <c r="AZ7" s="26" t="s">
        <v>137</v>
      </c>
      <c r="BA7" s="26"/>
      <c r="BB7" s="26"/>
      <c r="BD7" s="2">
        <v>4</v>
      </c>
      <c r="BE7" s="26" t="s">
        <v>140</v>
      </c>
      <c r="BF7" s="26"/>
      <c r="BG7" s="26"/>
      <c r="BI7" s="2">
        <v>4</v>
      </c>
      <c r="BJ7" s="26" t="s">
        <v>100</v>
      </c>
      <c r="BK7" s="26"/>
      <c r="BL7" s="26"/>
      <c r="BN7" s="2">
        <v>4</v>
      </c>
      <c r="BO7" s="26" t="s">
        <v>102</v>
      </c>
      <c r="BP7" s="26"/>
      <c r="BQ7" s="26"/>
      <c r="BS7" s="2">
        <v>4</v>
      </c>
      <c r="BT7" s="26" t="s">
        <v>363</v>
      </c>
      <c r="BU7" s="26"/>
      <c r="BV7" s="26"/>
      <c r="BX7" s="2">
        <v>4</v>
      </c>
      <c r="BY7" s="26" t="s">
        <v>169</v>
      </c>
      <c r="BZ7" s="26"/>
      <c r="CA7" s="26"/>
      <c r="CC7" s="2">
        <v>4</v>
      </c>
      <c r="CD7" s="26" t="s">
        <v>173</v>
      </c>
      <c r="CE7" s="26"/>
      <c r="CF7" s="26"/>
      <c r="CH7" s="2">
        <v>4</v>
      </c>
      <c r="CI7" s="26" t="s">
        <v>64</v>
      </c>
      <c r="CJ7" s="26"/>
      <c r="CK7" s="26"/>
      <c r="CM7" s="2">
        <v>4</v>
      </c>
      <c r="CN7" s="26" t="s">
        <v>62</v>
      </c>
      <c r="CO7" s="26"/>
      <c r="CP7" s="26"/>
    </row>
    <row r="8" spans="1:94" ht="77.5" customHeight="1" x14ac:dyDescent="0.2">
      <c r="A8" s="2">
        <v>5</v>
      </c>
      <c r="B8" s="26" t="s">
        <v>117</v>
      </c>
      <c r="C8" s="26"/>
      <c r="D8" s="26"/>
      <c r="F8" s="2">
        <v>5</v>
      </c>
      <c r="G8" s="26" t="s">
        <v>119</v>
      </c>
      <c r="H8" s="26"/>
      <c r="I8" s="26"/>
      <c r="K8" s="2">
        <v>5</v>
      </c>
      <c r="L8" s="26" t="s">
        <v>76</v>
      </c>
      <c r="M8" s="26"/>
      <c r="N8" s="26"/>
      <c r="P8" s="2">
        <v>5</v>
      </c>
      <c r="Q8" s="26" t="s">
        <v>69</v>
      </c>
      <c r="R8" s="26"/>
      <c r="S8" s="26"/>
      <c r="U8" s="2">
        <v>5</v>
      </c>
      <c r="V8" s="26" t="s">
        <v>120</v>
      </c>
      <c r="W8" s="26"/>
      <c r="X8" s="26"/>
      <c r="Z8" s="2">
        <v>5</v>
      </c>
      <c r="AA8" s="26" t="s">
        <v>92</v>
      </c>
      <c r="AB8" s="26"/>
      <c r="AC8" s="26"/>
      <c r="AE8" s="2">
        <v>5</v>
      </c>
      <c r="AF8" s="26" t="s">
        <v>129</v>
      </c>
      <c r="AG8" s="26"/>
      <c r="AH8" s="26"/>
      <c r="AJ8" s="2">
        <v>5</v>
      </c>
      <c r="AK8" s="26" t="s">
        <v>130</v>
      </c>
      <c r="AL8" s="26"/>
      <c r="AM8" s="26"/>
      <c r="AO8" s="2">
        <v>5</v>
      </c>
      <c r="AP8" s="26" t="s">
        <v>132</v>
      </c>
      <c r="AQ8" s="26"/>
      <c r="AR8" s="26"/>
      <c r="AT8" s="2">
        <v>5</v>
      </c>
      <c r="AU8" s="26" t="s">
        <v>134</v>
      </c>
      <c r="AV8" s="26"/>
      <c r="AW8" s="26"/>
      <c r="AY8" s="2">
        <v>5</v>
      </c>
      <c r="AZ8" s="26" t="s">
        <v>108</v>
      </c>
      <c r="BA8" s="26"/>
      <c r="BB8" s="26"/>
      <c r="BD8" s="2">
        <v>5</v>
      </c>
      <c r="BE8" s="26" t="s">
        <v>111</v>
      </c>
      <c r="BF8" s="26"/>
      <c r="BG8" s="26"/>
      <c r="BI8" s="2">
        <v>5</v>
      </c>
      <c r="BJ8" s="26" t="s">
        <v>4</v>
      </c>
      <c r="BK8" s="26"/>
      <c r="BL8" s="26"/>
      <c r="BN8" s="2">
        <v>5</v>
      </c>
      <c r="BO8" s="26" t="s">
        <v>145</v>
      </c>
      <c r="BP8" s="26"/>
      <c r="BQ8" s="26"/>
      <c r="BS8" s="2">
        <v>5</v>
      </c>
      <c r="BT8" s="26" t="s">
        <v>148</v>
      </c>
      <c r="BU8" s="26"/>
      <c r="BV8" s="26"/>
      <c r="BX8" s="2">
        <v>5</v>
      </c>
      <c r="BY8" s="26" t="s">
        <v>104</v>
      </c>
      <c r="BZ8" s="26"/>
      <c r="CA8" s="26"/>
      <c r="CC8" s="2">
        <v>5</v>
      </c>
      <c r="CD8" s="26" t="s">
        <v>60</v>
      </c>
      <c r="CE8" s="26"/>
      <c r="CF8" s="26"/>
      <c r="CH8" s="2">
        <v>5</v>
      </c>
      <c r="CI8" s="26" t="s">
        <v>99</v>
      </c>
      <c r="CJ8" s="26"/>
      <c r="CK8" s="26"/>
      <c r="CM8" s="2">
        <v>5</v>
      </c>
      <c r="CN8" s="26" t="s">
        <v>103</v>
      </c>
      <c r="CO8" s="26"/>
      <c r="CP8" s="26"/>
    </row>
    <row r="9" spans="1:94" ht="35.5" customHeight="1" x14ac:dyDescent="0.2"/>
    <row r="10" spans="1:94" ht="35.5" customHeight="1" x14ac:dyDescent="0.2"/>
    <row r="11" spans="1:94" ht="35.5" customHeight="1" x14ac:dyDescent="0.2">
      <c r="A11" s="3" t="s">
        <v>9</v>
      </c>
      <c r="B11" s="25" t="s">
        <v>355</v>
      </c>
      <c r="C11" s="25"/>
      <c r="D11" s="25"/>
      <c r="E11" s="6"/>
      <c r="F11" s="3" t="s">
        <v>9</v>
      </c>
      <c r="G11" s="25" t="s">
        <v>155</v>
      </c>
      <c r="H11" s="25"/>
      <c r="I11" s="25"/>
      <c r="K11" s="3" t="s">
        <v>9</v>
      </c>
      <c r="L11" s="25" t="s">
        <v>151</v>
      </c>
      <c r="M11" s="25"/>
      <c r="N11" s="25"/>
      <c r="O11" s="6"/>
      <c r="P11" s="3" t="s">
        <v>9</v>
      </c>
      <c r="Q11" s="25" t="s">
        <v>153</v>
      </c>
      <c r="R11" s="25"/>
      <c r="S11" s="25"/>
      <c r="U11" s="3" t="s">
        <v>9</v>
      </c>
      <c r="V11" s="25" t="s">
        <v>154</v>
      </c>
      <c r="W11" s="25"/>
      <c r="X11" s="25"/>
      <c r="Y11" s="6"/>
      <c r="Z11" s="3" t="s">
        <v>9</v>
      </c>
      <c r="AA11" s="25" t="s">
        <v>356</v>
      </c>
      <c r="AB11" s="25"/>
      <c r="AC11" s="25"/>
      <c r="AE11" s="3" t="s">
        <v>9</v>
      </c>
      <c r="AF11" s="25" t="s">
        <v>157</v>
      </c>
      <c r="AG11" s="25"/>
      <c r="AH11" s="25"/>
      <c r="AI11" s="6"/>
      <c r="AJ11" s="3" t="s">
        <v>9</v>
      </c>
      <c r="AK11" s="25" t="s">
        <v>158</v>
      </c>
      <c r="AL11" s="25"/>
      <c r="AM11" s="25"/>
      <c r="AO11" s="3" t="s">
        <v>9</v>
      </c>
      <c r="AP11" s="25" t="s">
        <v>160</v>
      </c>
      <c r="AQ11" s="25"/>
      <c r="AR11" s="25"/>
      <c r="AS11" s="6"/>
      <c r="AT11" s="3" t="s">
        <v>9</v>
      </c>
      <c r="AU11" s="25" t="s">
        <v>357</v>
      </c>
      <c r="AV11" s="25"/>
      <c r="AW11" s="25"/>
      <c r="AY11" s="3" t="s">
        <v>9</v>
      </c>
      <c r="AZ11" s="25" t="s">
        <v>358</v>
      </c>
      <c r="BA11" s="25"/>
      <c r="BB11" s="25"/>
      <c r="BD11" s="3" t="s">
        <v>9</v>
      </c>
      <c r="BE11" s="25" t="s">
        <v>360</v>
      </c>
      <c r="BF11" s="25"/>
      <c r="BG11" s="25"/>
      <c r="BI11" s="3" t="s">
        <v>9</v>
      </c>
      <c r="BJ11" s="25" t="s">
        <v>163</v>
      </c>
      <c r="BK11" s="25"/>
      <c r="BL11" s="25"/>
      <c r="BN11" s="3" t="s">
        <v>9</v>
      </c>
      <c r="BO11" s="25" t="s">
        <v>165</v>
      </c>
      <c r="BP11" s="25"/>
      <c r="BQ11" s="25"/>
      <c r="BS11" s="3" t="s">
        <v>9</v>
      </c>
      <c r="BT11" s="25" t="s">
        <v>167</v>
      </c>
      <c r="BU11" s="25"/>
      <c r="BV11" s="25"/>
      <c r="BX11" s="3" t="s">
        <v>9</v>
      </c>
      <c r="BY11" s="25" t="s">
        <v>170</v>
      </c>
      <c r="BZ11" s="25"/>
      <c r="CA11" s="25"/>
      <c r="CC11" s="3" t="s">
        <v>9</v>
      </c>
      <c r="CD11" s="25" t="s">
        <v>174</v>
      </c>
      <c r="CE11" s="25"/>
      <c r="CF11" s="25"/>
      <c r="CH11" s="3" t="s">
        <v>9</v>
      </c>
      <c r="CI11" s="25" t="s">
        <v>178</v>
      </c>
      <c r="CJ11" s="25"/>
      <c r="CK11" s="25"/>
      <c r="CM11" s="3" t="s">
        <v>9</v>
      </c>
      <c r="CN11" s="25" t="s">
        <v>180</v>
      </c>
      <c r="CO11" s="25"/>
      <c r="CP11" s="25"/>
    </row>
    <row r="12" spans="1:94" ht="35.5" customHeight="1" x14ac:dyDescent="0.2"/>
    <row r="13" spans="1:94" ht="31.75" customHeight="1" x14ac:dyDescent="0.2">
      <c r="A13" s="26" t="s">
        <v>12</v>
      </c>
      <c r="B13" s="26"/>
      <c r="C13" s="26"/>
      <c r="D13" s="2" t="s">
        <v>336</v>
      </c>
      <c r="F13" s="27" t="s">
        <v>12</v>
      </c>
      <c r="G13" s="28"/>
      <c r="H13" s="29"/>
      <c r="I13" s="2" t="s">
        <v>336</v>
      </c>
      <c r="K13" s="27" t="s">
        <v>12</v>
      </c>
      <c r="L13" s="28"/>
      <c r="M13" s="29"/>
      <c r="N13" s="2" t="s">
        <v>336</v>
      </c>
      <c r="P13" s="27" t="s">
        <v>12</v>
      </c>
      <c r="Q13" s="28"/>
      <c r="R13" s="29"/>
      <c r="S13" s="2" t="s">
        <v>336</v>
      </c>
      <c r="U13" s="27" t="s">
        <v>12</v>
      </c>
      <c r="V13" s="28"/>
      <c r="W13" s="29"/>
      <c r="X13" s="2" t="s">
        <v>336</v>
      </c>
      <c r="Z13" s="27" t="s">
        <v>12</v>
      </c>
      <c r="AA13" s="28"/>
      <c r="AB13" s="29"/>
      <c r="AC13" s="2" t="s">
        <v>336</v>
      </c>
      <c r="AE13" s="27" t="s">
        <v>12</v>
      </c>
      <c r="AF13" s="28"/>
      <c r="AG13" s="29"/>
      <c r="AH13" s="2" t="s">
        <v>336</v>
      </c>
      <c r="AJ13" s="27" t="s">
        <v>12</v>
      </c>
      <c r="AK13" s="28"/>
      <c r="AL13" s="29"/>
      <c r="AM13" s="2" t="s">
        <v>336</v>
      </c>
      <c r="AO13" s="27" t="s">
        <v>12</v>
      </c>
      <c r="AP13" s="28"/>
      <c r="AQ13" s="29"/>
      <c r="AR13" s="2" t="s">
        <v>336</v>
      </c>
      <c r="AT13" s="27" t="s">
        <v>12</v>
      </c>
      <c r="AU13" s="28"/>
      <c r="AV13" s="29"/>
      <c r="AW13" s="2" t="s">
        <v>336</v>
      </c>
      <c r="AY13" s="27" t="s">
        <v>12</v>
      </c>
      <c r="AZ13" s="28"/>
      <c r="BA13" s="29"/>
      <c r="BB13" s="2" t="s">
        <v>336</v>
      </c>
      <c r="BD13" s="27" t="s">
        <v>12</v>
      </c>
      <c r="BE13" s="28"/>
      <c r="BF13" s="29"/>
      <c r="BG13" s="2" t="s">
        <v>336</v>
      </c>
      <c r="BI13" s="27" t="s">
        <v>12</v>
      </c>
      <c r="BJ13" s="28"/>
      <c r="BK13" s="29"/>
      <c r="BL13" s="2" t="s">
        <v>336</v>
      </c>
      <c r="BN13" s="27" t="s">
        <v>12</v>
      </c>
      <c r="BO13" s="28"/>
      <c r="BP13" s="29"/>
      <c r="BQ13" s="2" t="s">
        <v>336</v>
      </c>
      <c r="BS13" s="27" t="s">
        <v>12</v>
      </c>
      <c r="BT13" s="28"/>
      <c r="BU13" s="29"/>
      <c r="BV13" s="2" t="s">
        <v>336</v>
      </c>
      <c r="BX13" s="27" t="s">
        <v>12</v>
      </c>
      <c r="BY13" s="28"/>
      <c r="BZ13" s="29"/>
      <c r="CA13" s="2" t="s">
        <v>336</v>
      </c>
      <c r="CC13" s="27" t="s">
        <v>12</v>
      </c>
      <c r="CD13" s="28"/>
      <c r="CE13" s="29"/>
      <c r="CF13" s="2" t="s">
        <v>336</v>
      </c>
      <c r="CH13" s="27" t="s">
        <v>12</v>
      </c>
      <c r="CI13" s="28"/>
      <c r="CJ13" s="29"/>
      <c r="CK13" s="2" t="s">
        <v>336</v>
      </c>
      <c r="CM13" s="27" t="s">
        <v>12</v>
      </c>
      <c r="CN13" s="28"/>
      <c r="CO13" s="29"/>
      <c r="CP13" s="2" t="s">
        <v>336</v>
      </c>
    </row>
    <row r="14" spans="1:94" ht="31.75" customHeight="1" x14ac:dyDescent="0.2">
      <c r="A14" s="14" t="s">
        <v>46</v>
      </c>
      <c r="B14" s="2" t="str">
        <f>B4</f>
        <v xml:space="preserve">Ent. COC. FCT  </v>
      </c>
      <c r="C14" s="2" t="str">
        <f>B6</f>
        <v>Bel Air 1</v>
      </c>
      <c r="D14" s="2" t="str">
        <f>B8</f>
        <v>Routot 2</v>
      </c>
      <c r="F14" s="14" t="s">
        <v>46</v>
      </c>
      <c r="G14" s="2" t="str">
        <f>G4</f>
        <v>Pont Audemer 1</v>
      </c>
      <c r="H14" s="2" t="str">
        <f>G6</f>
        <v>Serquigny 3</v>
      </c>
      <c r="I14" s="2" t="str">
        <f>G8</f>
        <v>Thiberville 3</v>
      </c>
      <c r="K14" s="14" t="s">
        <v>46</v>
      </c>
      <c r="L14" s="2" t="str">
        <f>L4</f>
        <v>Roumois Nord 1</v>
      </c>
      <c r="M14" s="2" t="str">
        <f>L6</f>
        <v>Vallée Oison 4</v>
      </c>
      <c r="N14" s="2" t="str">
        <f>L8</f>
        <v>Val de Risle 2</v>
      </c>
      <c r="P14" s="14" t="s">
        <v>46</v>
      </c>
      <c r="Q14" s="2" t="str">
        <f>Q4</f>
        <v>Roumois Nord 2</v>
      </c>
      <c r="R14" s="2" t="str">
        <f>Q6</f>
        <v>Vallée Oison 3</v>
      </c>
      <c r="S14" s="2" t="str">
        <f>Q8</f>
        <v>FC Val de Risle 1</v>
      </c>
      <c r="U14" s="14" t="s">
        <v>46</v>
      </c>
      <c r="V14" s="2" t="str">
        <f>V4</f>
        <v>Vallée Oison 2</v>
      </c>
      <c r="W14" s="2" t="str">
        <f>V6</f>
        <v>Serquigny 1</v>
      </c>
      <c r="X14" s="2" t="str">
        <f>V8</f>
        <v>Roumois Nord 3</v>
      </c>
      <c r="Z14" s="14" t="s">
        <v>46</v>
      </c>
      <c r="AA14" s="2" t="str">
        <f>AA4</f>
        <v>US Clasv 1</v>
      </c>
      <c r="AB14" s="2" t="str">
        <f>AA6</f>
        <v>Bernay 2</v>
      </c>
      <c r="AC14" s="2" t="str">
        <f>AA8</f>
        <v>Beaumont 1</v>
      </c>
      <c r="AE14" s="14" t="s">
        <v>46</v>
      </c>
      <c r="AF14" s="2" t="str">
        <f>AF4</f>
        <v>Thiberville 2</v>
      </c>
      <c r="AG14" s="2" t="str">
        <f>AF6</f>
        <v xml:space="preserve">Serquigny 4 </v>
      </c>
      <c r="AH14" s="2" t="str">
        <f>AF8</f>
        <v>Harcourt 1</v>
      </c>
      <c r="AJ14" s="14" t="s">
        <v>46</v>
      </c>
      <c r="AK14" s="2" t="str">
        <f>AK4</f>
        <v>Thiberville</v>
      </c>
      <c r="AL14" s="2" t="str">
        <f>AK6</f>
        <v>St Sébastien 2</v>
      </c>
      <c r="AM14" s="2" t="str">
        <f>AK8</f>
        <v>Plateau Nord 1</v>
      </c>
      <c r="AO14" s="14" t="s">
        <v>46</v>
      </c>
      <c r="AP14" s="2" t="str">
        <f>AP4</f>
        <v>Rugles Lyre 1</v>
      </c>
      <c r="AQ14" s="2" t="str">
        <f>AP6</f>
        <v>Stade Vernolien 2</v>
      </c>
      <c r="AR14" s="2" t="str">
        <f>AP8</f>
        <v>ACMIE 4</v>
      </c>
      <c r="AT14" s="14" t="s">
        <v>46</v>
      </c>
      <c r="AU14" s="2" t="str">
        <f>AU4</f>
        <v>Stade Vernolien 1</v>
      </c>
      <c r="AV14" s="2" t="str">
        <f>AU6</f>
        <v>La Croix Vallée Eure</v>
      </c>
      <c r="AW14" s="2" t="str">
        <f>AU8</f>
        <v>Epis 2</v>
      </c>
      <c r="AY14" s="14" t="s">
        <v>46</v>
      </c>
      <c r="AZ14" s="2" t="str">
        <f>AZ4</f>
        <v>FC Avrais 1</v>
      </c>
      <c r="BA14" s="2" t="str">
        <f>AZ6</f>
        <v>Ezy 2</v>
      </c>
      <c r="BB14" s="2" t="str">
        <f>AZ8</f>
        <v>Angerville 3</v>
      </c>
      <c r="BD14" s="14" t="s">
        <v>46</v>
      </c>
      <c r="BE14" s="2" t="str">
        <f>BE4</f>
        <v>FC Avrais 2</v>
      </c>
      <c r="BF14" s="2" t="str">
        <f>BE6</f>
        <v>Evreux 3</v>
      </c>
      <c r="BG14" s="2" t="str">
        <f>BE8</f>
        <v>Epis 3</v>
      </c>
      <c r="BI14" s="14" t="s">
        <v>46</v>
      </c>
      <c r="BJ14" s="2" t="str">
        <f>BJ4</f>
        <v>Douains 1</v>
      </c>
      <c r="BK14" s="2" t="str">
        <f>BJ6</f>
        <v>Vernon 1</v>
      </c>
      <c r="BL14" s="2" t="str">
        <f>BJ8</f>
        <v>Evreux 2</v>
      </c>
      <c r="BN14" s="14" t="s">
        <v>46</v>
      </c>
      <c r="BO14" s="2" t="str">
        <f>BO4</f>
        <v>Gasny 2</v>
      </c>
      <c r="BP14" s="2" t="str">
        <f>BO6</f>
        <v>Eure Madrie Seine 3</v>
      </c>
      <c r="BQ14" s="2" t="str">
        <f>BO8</f>
        <v>Gisors 1</v>
      </c>
      <c r="BS14" s="14" t="s">
        <v>46</v>
      </c>
      <c r="BT14" s="2" t="str">
        <f>BT4</f>
        <v>Gisors 2</v>
      </c>
      <c r="BU14" s="2" t="str">
        <f>BT6</f>
        <v xml:space="preserve">Charleval </v>
      </c>
      <c r="BV14" s="2" t="str">
        <f>BT8</f>
        <v>Gasny 1</v>
      </c>
      <c r="BX14" s="14" t="s">
        <v>46</v>
      </c>
      <c r="BY14" s="2" t="str">
        <f>BY4</f>
        <v>Eure Madrie Seine 2</v>
      </c>
      <c r="BZ14" s="2" t="str">
        <f>BY6</f>
        <v>Louviers 2</v>
      </c>
      <c r="CA14" s="2" t="str">
        <f>BY8</f>
        <v>St Marcel 3</v>
      </c>
      <c r="CC14" s="14" t="s">
        <v>46</v>
      </c>
      <c r="CD14" s="2" t="str">
        <f>CD4</f>
        <v>US Andelle 2</v>
      </c>
      <c r="CE14" s="2" t="str">
        <f>CD6</f>
        <v>Val de Reuill 3</v>
      </c>
      <c r="CF14" s="2" t="str">
        <f>CD8</f>
        <v>Normanville 1</v>
      </c>
      <c r="CH14" s="14" t="s">
        <v>46</v>
      </c>
      <c r="CI14" s="2" t="str">
        <f>CI4</f>
        <v>Val de Reuil 2</v>
      </c>
      <c r="CJ14" s="2" t="str">
        <f>CI6</f>
        <v>Louviers 1</v>
      </c>
      <c r="CK14" s="2" t="str">
        <f>CI8</f>
        <v>US Andelle 1</v>
      </c>
      <c r="CM14" s="14" t="s">
        <v>46</v>
      </c>
      <c r="CN14" s="2" t="str">
        <f>CN4</f>
        <v>Angerville 1</v>
      </c>
      <c r="CO14" s="2" t="str">
        <f>CN6</f>
        <v>Normanville 2</v>
      </c>
      <c r="CP14" s="2" t="str">
        <f>CN8</f>
        <v>Eure Madrie Seine 1</v>
      </c>
    </row>
    <row r="15" spans="1:94" ht="31.75" customHeight="1" x14ac:dyDescent="0.2">
      <c r="A15" s="14" t="s">
        <v>14</v>
      </c>
      <c r="B15" s="2" t="str">
        <f>B5</f>
        <v>Pont Audemer 2</v>
      </c>
      <c r="C15" s="2" t="str">
        <f>B7</f>
        <v>US Clasv 3</v>
      </c>
      <c r="D15" s="2" t="str">
        <f>B4</f>
        <v xml:space="preserve">Ent. COC. FCT  </v>
      </c>
      <c r="F15" s="14" t="s">
        <v>14</v>
      </c>
      <c r="G15" s="2" t="str">
        <f>G5</f>
        <v>Bel Air 2</v>
      </c>
      <c r="H15" s="2" t="str">
        <f>G7</f>
        <v>Vallée Oison 1</v>
      </c>
      <c r="I15" s="2" t="str">
        <f>G4</f>
        <v>Pont Audemer 1</v>
      </c>
      <c r="K15" s="14" t="s">
        <v>14</v>
      </c>
      <c r="L15" s="2" t="str">
        <f>L5</f>
        <v>FA Roumois 2</v>
      </c>
      <c r="M15" s="2" t="str">
        <f>L7</f>
        <v>Beuzeville 1</v>
      </c>
      <c r="N15" s="2" t="str">
        <f>L4</f>
        <v>Roumois Nord 1</v>
      </c>
      <c r="P15" s="14" t="s">
        <v>14</v>
      </c>
      <c r="Q15" s="2" t="str">
        <f>Q5</f>
        <v>FA Roumois 1</v>
      </c>
      <c r="R15" s="2" t="str">
        <f>Q7</f>
        <v>Beuzeville 2</v>
      </c>
      <c r="S15" s="2" t="str">
        <f>Q4</f>
        <v>Roumois Nord 2</v>
      </c>
      <c r="U15" s="14" t="s">
        <v>14</v>
      </c>
      <c r="V15" s="2" t="str">
        <f>V5</f>
        <v>Routot 1</v>
      </c>
      <c r="W15" s="2" t="str">
        <f>V7</f>
        <v>RC Malherbe Surville 1</v>
      </c>
      <c r="X15" s="2" t="str">
        <f>V4</f>
        <v>Vallée Oison 2</v>
      </c>
      <c r="Z15" s="14" t="s">
        <v>14</v>
      </c>
      <c r="AA15" s="2" t="str">
        <f>AA5</f>
        <v>Thiberville 4</v>
      </c>
      <c r="AB15" s="2" t="str">
        <f>AA7</f>
        <v>Serquigny 2</v>
      </c>
      <c r="AC15" s="2" t="str">
        <f>AA4</f>
        <v>US Clasv 1</v>
      </c>
      <c r="AE15" s="14" t="s">
        <v>14</v>
      </c>
      <c r="AF15" s="2" t="str">
        <f>AF5</f>
        <v>Bernay 1</v>
      </c>
      <c r="AG15" s="2" t="str">
        <f>AF7</f>
        <v>US Clasv 2</v>
      </c>
      <c r="AH15" s="2" t="str">
        <f>AF4</f>
        <v>Thiberville 2</v>
      </c>
      <c r="AJ15" s="14" t="s">
        <v>14</v>
      </c>
      <c r="AK15" s="2" t="str">
        <f>AK5</f>
        <v>Beaumont 2</v>
      </c>
      <c r="AL15" s="2" t="str">
        <f>AK7</f>
        <v>Evreux 4</v>
      </c>
      <c r="AM15" s="2" t="str">
        <f>AK4</f>
        <v>Thiberville</v>
      </c>
      <c r="AO15" s="14" t="s">
        <v>14</v>
      </c>
      <c r="AP15" s="2" t="str">
        <f>AP5</f>
        <v>AS Bretolienne</v>
      </c>
      <c r="AQ15" s="2" t="str">
        <f>AP7</f>
        <v>St Sébastien 3</v>
      </c>
      <c r="AR15" s="2" t="str">
        <f>AP4</f>
        <v>Rugles Lyre 1</v>
      </c>
      <c r="AT15" s="14" t="s">
        <v>14</v>
      </c>
      <c r="AU15" s="2" t="str">
        <f>AU5</f>
        <v>RC Malherbe Surville 2</v>
      </c>
      <c r="AV15" s="2" t="str">
        <f>AU7</f>
        <v>St Sébastien 1</v>
      </c>
      <c r="AW15" s="2" t="str">
        <f>AU4</f>
        <v>Stade Vernolien 1</v>
      </c>
      <c r="AY15" s="14" t="s">
        <v>14</v>
      </c>
      <c r="AZ15" s="2" t="str">
        <f>AZ5</f>
        <v>ACMIE 2</v>
      </c>
      <c r="BA15" s="2" t="str">
        <f>AZ7</f>
        <v xml:space="preserve">Garenne Bueil </v>
      </c>
      <c r="BB15" s="2" t="str">
        <f>AZ4</f>
        <v>FC Avrais 1</v>
      </c>
      <c r="BD15" s="14" t="s">
        <v>14</v>
      </c>
      <c r="BE15" s="2" t="str">
        <f>BE5</f>
        <v>Angerville 2</v>
      </c>
      <c r="BF15" s="2" t="str">
        <f>BE7</f>
        <v>Ezy 1</v>
      </c>
      <c r="BG15" s="2" t="str">
        <f>BE4</f>
        <v>FC Avrais 2</v>
      </c>
      <c r="BI15" s="14" t="s">
        <v>14</v>
      </c>
      <c r="BJ15" s="2" t="str">
        <f>BJ5</f>
        <v>Gasny 3</v>
      </c>
      <c r="BK15" s="2" t="str">
        <f>BJ7</f>
        <v>St Marcel 2</v>
      </c>
      <c r="BL15" s="2" t="str">
        <f>BJ4</f>
        <v>Douains 1</v>
      </c>
      <c r="BN15" s="14" t="s">
        <v>14</v>
      </c>
      <c r="BO15" s="2" t="str">
        <f>BO5</f>
        <v>St Marcel 1</v>
      </c>
      <c r="BP15" s="2" t="str">
        <f>BO7</f>
        <v>Bouafles 2</v>
      </c>
      <c r="BQ15" s="2" t="str">
        <f>BO4</f>
        <v>Gasny 2</v>
      </c>
      <c r="BS15" s="14" t="s">
        <v>14</v>
      </c>
      <c r="BT15" s="2" t="str">
        <f>BT5</f>
        <v>Bouaflles 1</v>
      </c>
      <c r="BU15" s="2" t="str">
        <f>BT7</f>
        <v>US Andelle 3</v>
      </c>
      <c r="BV15" s="2" t="str">
        <f>BT4</f>
        <v>Gisors 2</v>
      </c>
      <c r="BX15" s="14" t="s">
        <v>14</v>
      </c>
      <c r="BY15" s="2" t="str">
        <f>BY5</f>
        <v>Val de Reuil 1</v>
      </c>
      <c r="BZ15" s="2" t="str">
        <f>BY7</f>
        <v>Evreux 1</v>
      </c>
      <c r="CA15" s="2" t="str">
        <f>BY4</f>
        <v>Eure Madrie Seine 2</v>
      </c>
      <c r="CC15" s="14" t="s">
        <v>14</v>
      </c>
      <c r="CD15" s="2" t="str">
        <f>CD5</f>
        <v>Lery 1</v>
      </c>
      <c r="CE15" s="2" t="str">
        <f>CD7</f>
        <v>Muids Vauvray 1</v>
      </c>
      <c r="CF15" s="2" t="str">
        <f>CD4</f>
        <v>US Andelle 2</v>
      </c>
      <c r="CH15" s="14" t="s">
        <v>14</v>
      </c>
      <c r="CI15" s="2" t="str">
        <f>CI5</f>
        <v>Muids Vauvray 2</v>
      </c>
      <c r="CJ15" s="2" t="str">
        <f>CI7</f>
        <v>Normanville 3</v>
      </c>
      <c r="CK15" s="2" t="str">
        <f>CI4</f>
        <v>Val de Reuil 2</v>
      </c>
      <c r="CM15" s="14" t="s">
        <v>14</v>
      </c>
      <c r="CN15" s="2" t="str">
        <f>CN5</f>
        <v>Evreux 5</v>
      </c>
      <c r="CO15" s="2" t="str">
        <f>CN7</f>
        <v>Epis 1</v>
      </c>
      <c r="CP15" s="2" t="str">
        <f>CN4</f>
        <v>Angerville 1</v>
      </c>
    </row>
    <row r="16" spans="1:94" ht="31.75" customHeight="1" x14ac:dyDescent="0.2">
      <c r="A16" s="14" t="s">
        <v>28</v>
      </c>
      <c r="B16" s="2" t="str">
        <f>B6</f>
        <v>Bel Air 1</v>
      </c>
      <c r="C16" s="2" t="str">
        <f>B8</f>
        <v>Routot 2</v>
      </c>
      <c r="D16" s="2" t="str">
        <f>B7</f>
        <v>US Clasv 3</v>
      </c>
      <c r="F16" s="14" t="s">
        <v>28</v>
      </c>
      <c r="G16" s="2" t="str">
        <f>G6</f>
        <v>Serquigny 3</v>
      </c>
      <c r="H16" s="2" t="str">
        <f>G8</f>
        <v>Thiberville 3</v>
      </c>
      <c r="I16" s="2" t="str">
        <f>G7</f>
        <v>Vallée Oison 1</v>
      </c>
      <c r="K16" s="14" t="s">
        <v>28</v>
      </c>
      <c r="L16" s="2" t="str">
        <f>L6</f>
        <v>Vallée Oison 4</v>
      </c>
      <c r="M16" s="2" t="str">
        <f>L8</f>
        <v>Val de Risle 2</v>
      </c>
      <c r="N16" s="2" t="str">
        <f>L7</f>
        <v>Beuzeville 1</v>
      </c>
      <c r="P16" s="14" t="s">
        <v>28</v>
      </c>
      <c r="Q16" s="2" t="str">
        <f>Q6</f>
        <v>Vallée Oison 3</v>
      </c>
      <c r="R16" s="2" t="str">
        <f>Q8</f>
        <v>FC Val de Risle 1</v>
      </c>
      <c r="S16" s="2" t="str">
        <f>Q7</f>
        <v>Beuzeville 2</v>
      </c>
      <c r="U16" s="14" t="s">
        <v>28</v>
      </c>
      <c r="V16" s="2" t="str">
        <f>V6</f>
        <v>Serquigny 1</v>
      </c>
      <c r="W16" s="2" t="str">
        <f>V8</f>
        <v>Roumois Nord 3</v>
      </c>
      <c r="X16" s="2" t="str">
        <f>V7</f>
        <v>RC Malherbe Surville 1</v>
      </c>
      <c r="Z16" s="14" t="s">
        <v>28</v>
      </c>
      <c r="AA16" s="2" t="str">
        <f>AA6</f>
        <v>Bernay 2</v>
      </c>
      <c r="AB16" s="2" t="str">
        <f>AA8</f>
        <v>Beaumont 1</v>
      </c>
      <c r="AC16" s="2" t="str">
        <f>AA7</f>
        <v>Serquigny 2</v>
      </c>
      <c r="AE16" s="14" t="s">
        <v>28</v>
      </c>
      <c r="AF16" s="2" t="str">
        <f>AF6</f>
        <v xml:space="preserve">Serquigny 4 </v>
      </c>
      <c r="AG16" s="2" t="str">
        <f>AF8</f>
        <v>Harcourt 1</v>
      </c>
      <c r="AH16" s="2" t="str">
        <f>AF7</f>
        <v>US Clasv 2</v>
      </c>
      <c r="AJ16" s="14" t="s">
        <v>28</v>
      </c>
      <c r="AK16" s="2" t="str">
        <f>AK6</f>
        <v>St Sébastien 2</v>
      </c>
      <c r="AL16" s="2" t="str">
        <f>AK8</f>
        <v>Plateau Nord 1</v>
      </c>
      <c r="AM16" s="2" t="str">
        <f>AK7</f>
        <v>Evreux 4</v>
      </c>
      <c r="AO16" s="14" t="s">
        <v>28</v>
      </c>
      <c r="AP16" s="2" t="str">
        <f>AP6</f>
        <v>Stade Vernolien 2</v>
      </c>
      <c r="AQ16" s="2" t="str">
        <f>AP8</f>
        <v>ACMIE 4</v>
      </c>
      <c r="AR16" s="2" t="str">
        <f>AP7</f>
        <v>St Sébastien 3</v>
      </c>
      <c r="AT16" s="14" t="s">
        <v>28</v>
      </c>
      <c r="AU16" s="2" t="str">
        <f>AU6</f>
        <v>La Croix Vallée Eure</v>
      </c>
      <c r="AV16" s="2" t="str">
        <f>AU8</f>
        <v>Epis 2</v>
      </c>
      <c r="AW16" s="2" t="str">
        <f>AU7</f>
        <v>St Sébastien 1</v>
      </c>
      <c r="AY16" s="14" t="s">
        <v>28</v>
      </c>
      <c r="AZ16" s="2" t="str">
        <f>AZ6</f>
        <v>Ezy 2</v>
      </c>
      <c r="BA16" s="2" t="str">
        <f>AZ8</f>
        <v>Angerville 3</v>
      </c>
      <c r="BB16" s="2" t="str">
        <f>AZ7</f>
        <v xml:space="preserve">Garenne Bueil </v>
      </c>
      <c r="BD16" s="14" t="s">
        <v>28</v>
      </c>
      <c r="BE16" s="2" t="str">
        <f>BE6</f>
        <v>Evreux 3</v>
      </c>
      <c r="BF16" s="2" t="str">
        <f>BE8</f>
        <v>Epis 3</v>
      </c>
      <c r="BG16" s="2" t="str">
        <f>BE7</f>
        <v>Ezy 1</v>
      </c>
      <c r="BI16" s="14" t="s">
        <v>28</v>
      </c>
      <c r="BJ16" s="2" t="str">
        <f>BJ6</f>
        <v>Vernon 1</v>
      </c>
      <c r="BK16" s="2" t="str">
        <f>BJ8</f>
        <v>Evreux 2</v>
      </c>
      <c r="BL16" s="2" t="str">
        <f>BJ7</f>
        <v>St Marcel 2</v>
      </c>
      <c r="BN16" s="14" t="s">
        <v>28</v>
      </c>
      <c r="BO16" s="2" t="str">
        <f>BO6</f>
        <v>Eure Madrie Seine 3</v>
      </c>
      <c r="BP16" s="2" t="str">
        <f>BO8</f>
        <v>Gisors 1</v>
      </c>
      <c r="BQ16" s="2" t="str">
        <f>BO7</f>
        <v>Bouafles 2</v>
      </c>
      <c r="BS16" s="14" t="s">
        <v>28</v>
      </c>
      <c r="BT16" s="2" t="str">
        <f>BT6</f>
        <v xml:space="preserve">Charleval </v>
      </c>
      <c r="BU16" s="2" t="str">
        <f>BT8</f>
        <v>Gasny 1</v>
      </c>
      <c r="BV16" s="2" t="str">
        <f>BT7</f>
        <v>US Andelle 3</v>
      </c>
      <c r="BX16" s="14" t="s">
        <v>28</v>
      </c>
      <c r="BY16" s="2" t="str">
        <f>BY6</f>
        <v>Louviers 2</v>
      </c>
      <c r="BZ16" s="2" t="str">
        <f>BY8</f>
        <v>St Marcel 3</v>
      </c>
      <c r="CA16" s="2" t="str">
        <f>BY7</f>
        <v>Evreux 1</v>
      </c>
      <c r="CC16" s="14" t="s">
        <v>28</v>
      </c>
      <c r="CD16" s="2" t="str">
        <f>CD6</f>
        <v>Val de Reuill 3</v>
      </c>
      <c r="CE16" s="2" t="str">
        <f>CD8</f>
        <v>Normanville 1</v>
      </c>
      <c r="CF16" s="2" t="str">
        <f>CD7</f>
        <v>Muids Vauvray 1</v>
      </c>
      <c r="CH16" s="14" t="s">
        <v>28</v>
      </c>
      <c r="CI16" s="2" t="str">
        <f>CI6</f>
        <v>Louviers 1</v>
      </c>
      <c r="CJ16" s="2" t="str">
        <f>CI8</f>
        <v>US Andelle 1</v>
      </c>
      <c r="CK16" s="2" t="str">
        <f>CI7</f>
        <v>Normanville 3</v>
      </c>
      <c r="CM16" s="14" t="s">
        <v>28</v>
      </c>
      <c r="CN16" s="2" t="str">
        <f>CN6</f>
        <v>Normanville 2</v>
      </c>
      <c r="CO16" s="2" t="str">
        <f>CN8</f>
        <v>Eure Madrie Seine 1</v>
      </c>
      <c r="CP16" s="2" t="str">
        <f>CN7</f>
        <v>Epis 1</v>
      </c>
    </row>
    <row r="17" spans="1:94" ht="31.75" customHeight="1" x14ac:dyDescent="0.2">
      <c r="A17" s="14" t="s">
        <v>27</v>
      </c>
      <c r="B17" s="2" t="str">
        <f>B4</f>
        <v xml:space="preserve">Ent. COC. FCT  </v>
      </c>
      <c r="C17" s="2" t="str">
        <f>B5</f>
        <v>Pont Audemer 2</v>
      </c>
      <c r="D17" s="2" t="str">
        <f>B6</f>
        <v>Bel Air 1</v>
      </c>
      <c r="F17" s="14" t="s">
        <v>27</v>
      </c>
      <c r="G17" s="2" t="str">
        <f>G4</f>
        <v>Pont Audemer 1</v>
      </c>
      <c r="H17" s="2" t="str">
        <f>G5</f>
        <v>Bel Air 2</v>
      </c>
      <c r="I17" s="2" t="str">
        <f>G6</f>
        <v>Serquigny 3</v>
      </c>
      <c r="K17" s="14" t="s">
        <v>27</v>
      </c>
      <c r="L17" s="2" t="str">
        <f>L4</f>
        <v>Roumois Nord 1</v>
      </c>
      <c r="M17" s="2" t="str">
        <f>L5</f>
        <v>FA Roumois 2</v>
      </c>
      <c r="N17" s="2" t="str">
        <f>L6</f>
        <v>Vallée Oison 4</v>
      </c>
      <c r="P17" s="14" t="s">
        <v>27</v>
      </c>
      <c r="Q17" s="2" t="str">
        <f>Q4</f>
        <v>Roumois Nord 2</v>
      </c>
      <c r="R17" s="2" t="str">
        <f>Q5</f>
        <v>FA Roumois 1</v>
      </c>
      <c r="S17" s="2" t="str">
        <f>Q6</f>
        <v>Vallée Oison 3</v>
      </c>
      <c r="U17" s="14" t="s">
        <v>27</v>
      </c>
      <c r="V17" s="2" t="str">
        <f>V4</f>
        <v>Vallée Oison 2</v>
      </c>
      <c r="W17" s="2" t="str">
        <f>V5</f>
        <v>Routot 1</v>
      </c>
      <c r="X17" s="2" t="str">
        <f>V6</f>
        <v>Serquigny 1</v>
      </c>
      <c r="Z17" s="14" t="s">
        <v>27</v>
      </c>
      <c r="AA17" s="2" t="str">
        <f>AA4</f>
        <v>US Clasv 1</v>
      </c>
      <c r="AB17" s="2" t="str">
        <f>AA5</f>
        <v>Thiberville 4</v>
      </c>
      <c r="AC17" s="2" t="str">
        <f>AA6</f>
        <v>Bernay 2</v>
      </c>
      <c r="AE17" s="14" t="s">
        <v>27</v>
      </c>
      <c r="AF17" s="2" t="str">
        <f>AF4</f>
        <v>Thiberville 2</v>
      </c>
      <c r="AG17" s="2" t="str">
        <f>AF5</f>
        <v>Bernay 1</v>
      </c>
      <c r="AH17" s="2" t="str">
        <f>AF6</f>
        <v xml:space="preserve">Serquigny 4 </v>
      </c>
      <c r="AJ17" s="14" t="s">
        <v>27</v>
      </c>
      <c r="AK17" s="2" t="str">
        <f>AK4</f>
        <v>Thiberville</v>
      </c>
      <c r="AL17" s="2" t="str">
        <f>AK5</f>
        <v>Beaumont 2</v>
      </c>
      <c r="AM17" s="2" t="str">
        <f>AK6</f>
        <v>St Sébastien 2</v>
      </c>
      <c r="AO17" s="14" t="s">
        <v>27</v>
      </c>
      <c r="AP17" s="2" t="str">
        <f>AP4</f>
        <v>Rugles Lyre 1</v>
      </c>
      <c r="AQ17" s="2" t="str">
        <f>AP5</f>
        <v>AS Bretolienne</v>
      </c>
      <c r="AR17" s="2" t="str">
        <f>AP6</f>
        <v>Stade Vernolien 2</v>
      </c>
      <c r="AT17" s="14" t="s">
        <v>27</v>
      </c>
      <c r="AU17" s="2" t="str">
        <f>AU4</f>
        <v>Stade Vernolien 1</v>
      </c>
      <c r="AV17" s="2" t="str">
        <f>AU5</f>
        <v>RC Malherbe Surville 2</v>
      </c>
      <c r="AW17" s="2" t="str">
        <f>AU6</f>
        <v>La Croix Vallée Eure</v>
      </c>
      <c r="AY17" s="14" t="s">
        <v>27</v>
      </c>
      <c r="AZ17" s="2" t="str">
        <f>AZ4</f>
        <v>FC Avrais 1</v>
      </c>
      <c r="BA17" s="2" t="str">
        <f>AZ5</f>
        <v>ACMIE 2</v>
      </c>
      <c r="BB17" s="2" t="str">
        <f>AZ6</f>
        <v>Ezy 2</v>
      </c>
      <c r="BD17" s="14" t="s">
        <v>27</v>
      </c>
      <c r="BE17" s="2" t="str">
        <f>BE4</f>
        <v>FC Avrais 2</v>
      </c>
      <c r="BF17" s="2" t="str">
        <f>BE5</f>
        <v>Angerville 2</v>
      </c>
      <c r="BG17" s="2" t="str">
        <f>BE6</f>
        <v>Evreux 3</v>
      </c>
      <c r="BI17" s="14" t="s">
        <v>27</v>
      </c>
      <c r="BJ17" s="2" t="str">
        <f>BJ4</f>
        <v>Douains 1</v>
      </c>
      <c r="BK17" s="2" t="str">
        <f>BJ5</f>
        <v>Gasny 3</v>
      </c>
      <c r="BL17" s="2" t="str">
        <f>BJ6</f>
        <v>Vernon 1</v>
      </c>
      <c r="BN17" s="14" t="s">
        <v>27</v>
      </c>
      <c r="BO17" s="2" t="str">
        <f>BO4</f>
        <v>Gasny 2</v>
      </c>
      <c r="BP17" s="2" t="str">
        <f>BO5</f>
        <v>St Marcel 1</v>
      </c>
      <c r="BQ17" s="2" t="str">
        <f>BO6</f>
        <v>Eure Madrie Seine 3</v>
      </c>
      <c r="BS17" s="14" t="s">
        <v>27</v>
      </c>
      <c r="BT17" s="2" t="str">
        <f>BT4</f>
        <v>Gisors 2</v>
      </c>
      <c r="BU17" s="2" t="str">
        <f>BT5</f>
        <v>Bouaflles 1</v>
      </c>
      <c r="BV17" s="2" t="str">
        <f>BT6</f>
        <v xml:space="preserve">Charleval </v>
      </c>
      <c r="BX17" s="14" t="s">
        <v>27</v>
      </c>
      <c r="BY17" s="2" t="str">
        <f>BY4</f>
        <v>Eure Madrie Seine 2</v>
      </c>
      <c r="BZ17" s="2" t="str">
        <f>BY5</f>
        <v>Val de Reuil 1</v>
      </c>
      <c r="CA17" s="2" t="str">
        <f>BY6</f>
        <v>Louviers 2</v>
      </c>
      <c r="CC17" s="14" t="s">
        <v>27</v>
      </c>
      <c r="CD17" s="2" t="str">
        <f>CD4</f>
        <v>US Andelle 2</v>
      </c>
      <c r="CE17" s="2" t="str">
        <f>CD5</f>
        <v>Lery 1</v>
      </c>
      <c r="CF17" s="2" t="str">
        <f>CD6</f>
        <v>Val de Reuill 3</v>
      </c>
      <c r="CH17" s="14" t="s">
        <v>27</v>
      </c>
      <c r="CI17" s="2" t="str">
        <f>CI4</f>
        <v>Val de Reuil 2</v>
      </c>
      <c r="CJ17" s="2" t="str">
        <f>CI5</f>
        <v>Muids Vauvray 2</v>
      </c>
      <c r="CK17" s="2" t="str">
        <f>CI6</f>
        <v>Louviers 1</v>
      </c>
      <c r="CM17" s="14" t="s">
        <v>27</v>
      </c>
      <c r="CN17" s="2" t="str">
        <f>CN4</f>
        <v>Angerville 1</v>
      </c>
      <c r="CO17" s="2" t="str">
        <f>CN5</f>
        <v>Evreux 5</v>
      </c>
      <c r="CP17" s="2" t="str">
        <f>CN6</f>
        <v>Normanville 2</v>
      </c>
    </row>
    <row r="18" spans="1:94" ht="31.75" customHeight="1" x14ac:dyDescent="0.2">
      <c r="A18" s="14" t="s">
        <v>44</v>
      </c>
      <c r="B18" s="2" t="str">
        <f>B7</f>
        <v>US Clasv 3</v>
      </c>
      <c r="C18" s="2" t="str">
        <f>B8</f>
        <v>Routot 2</v>
      </c>
      <c r="D18" s="2" t="str">
        <f>B5</f>
        <v>Pont Audemer 2</v>
      </c>
      <c r="F18" s="14" t="s">
        <v>44</v>
      </c>
      <c r="G18" s="2" t="str">
        <f>G7</f>
        <v>Vallée Oison 1</v>
      </c>
      <c r="H18" s="2" t="str">
        <f>G8</f>
        <v>Thiberville 3</v>
      </c>
      <c r="I18" s="2" t="str">
        <f>G5</f>
        <v>Bel Air 2</v>
      </c>
      <c r="K18" s="14" t="s">
        <v>44</v>
      </c>
      <c r="L18" s="2" t="str">
        <f>L7</f>
        <v>Beuzeville 1</v>
      </c>
      <c r="M18" s="2" t="str">
        <f>L8</f>
        <v>Val de Risle 2</v>
      </c>
      <c r="N18" s="2" t="str">
        <f>L5</f>
        <v>FA Roumois 2</v>
      </c>
      <c r="P18" s="14" t="s">
        <v>44</v>
      </c>
      <c r="Q18" s="2" t="str">
        <f>Q7</f>
        <v>Beuzeville 2</v>
      </c>
      <c r="R18" s="2" t="str">
        <f>Q8</f>
        <v>FC Val de Risle 1</v>
      </c>
      <c r="S18" s="2" t="str">
        <f>Q5</f>
        <v>FA Roumois 1</v>
      </c>
      <c r="U18" s="14" t="s">
        <v>44</v>
      </c>
      <c r="V18" s="2" t="str">
        <f>V7</f>
        <v>RC Malherbe Surville 1</v>
      </c>
      <c r="W18" s="2" t="str">
        <f>V8</f>
        <v>Roumois Nord 3</v>
      </c>
      <c r="X18" s="2" t="str">
        <f>V5</f>
        <v>Routot 1</v>
      </c>
      <c r="Z18" s="14" t="s">
        <v>44</v>
      </c>
      <c r="AA18" s="2" t="str">
        <f>AA7</f>
        <v>Serquigny 2</v>
      </c>
      <c r="AB18" s="2" t="str">
        <f>AA8</f>
        <v>Beaumont 1</v>
      </c>
      <c r="AC18" s="2" t="str">
        <f>AA5</f>
        <v>Thiberville 4</v>
      </c>
      <c r="AE18" s="14" t="s">
        <v>44</v>
      </c>
      <c r="AF18" s="2" t="str">
        <f>AF7</f>
        <v>US Clasv 2</v>
      </c>
      <c r="AG18" s="2" t="str">
        <f>AF8</f>
        <v>Harcourt 1</v>
      </c>
      <c r="AH18" s="2" t="str">
        <f>AF5</f>
        <v>Bernay 1</v>
      </c>
      <c r="AJ18" s="14" t="s">
        <v>44</v>
      </c>
      <c r="AK18" s="2" t="str">
        <f>AK7</f>
        <v>Evreux 4</v>
      </c>
      <c r="AL18" s="2" t="str">
        <f>AK8</f>
        <v>Plateau Nord 1</v>
      </c>
      <c r="AM18" s="2" t="str">
        <f>AK5</f>
        <v>Beaumont 2</v>
      </c>
      <c r="AO18" s="14" t="s">
        <v>44</v>
      </c>
      <c r="AP18" s="2" t="str">
        <f>AP7</f>
        <v>St Sébastien 3</v>
      </c>
      <c r="AQ18" s="2" t="str">
        <f>AP8</f>
        <v>ACMIE 4</v>
      </c>
      <c r="AR18" s="2" t="str">
        <f>AP5</f>
        <v>AS Bretolienne</v>
      </c>
      <c r="AT18" s="14" t="s">
        <v>44</v>
      </c>
      <c r="AU18" s="2" t="str">
        <f>AU7</f>
        <v>St Sébastien 1</v>
      </c>
      <c r="AV18" s="2" t="str">
        <f>AU8</f>
        <v>Epis 2</v>
      </c>
      <c r="AW18" s="2" t="str">
        <f>AU5</f>
        <v>RC Malherbe Surville 2</v>
      </c>
      <c r="AY18" s="14" t="s">
        <v>44</v>
      </c>
      <c r="AZ18" s="2" t="str">
        <f>AZ7</f>
        <v xml:space="preserve">Garenne Bueil </v>
      </c>
      <c r="BA18" s="2" t="str">
        <f>AZ8</f>
        <v>Angerville 3</v>
      </c>
      <c r="BB18" s="2" t="str">
        <f>AZ5</f>
        <v>ACMIE 2</v>
      </c>
      <c r="BD18" s="14" t="s">
        <v>44</v>
      </c>
      <c r="BE18" s="2" t="str">
        <f>BE7</f>
        <v>Ezy 1</v>
      </c>
      <c r="BF18" s="2" t="str">
        <f>BE8</f>
        <v>Epis 3</v>
      </c>
      <c r="BG18" s="2" t="str">
        <f>BE5</f>
        <v>Angerville 2</v>
      </c>
      <c r="BI18" s="14" t="s">
        <v>44</v>
      </c>
      <c r="BJ18" s="2" t="str">
        <f>BJ7</f>
        <v>St Marcel 2</v>
      </c>
      <c r="BK18" s="2" t="str">
        <f>BJ8</f>
        <v>Evreux 2</v>
      </c>
      <c r="BL18" s="2" t="str">
        <f>BJ5</f>
        <v>Gasny 3</v>
      </c>
      <c r="BN18" s="14" t="s">
        <v>44</v>
      </c>
      <c r="BO18" s="2" t="str">
        <f>BO7</f>
        <v>Bouafles 2</v>
      </c>
      <c r="BP18" s="2" t="str">
        <f>BO8</f>
        <v>Gisors 1</v>
      </c>
      <c r="BQ18" s="2" t="str">
        <f>BO5</f>
        <v>St Marcel 1</v>
      </c>
      <c r="BS18" s="14" t="s">
        <v>44</v>
      </c>
      <c r="BT18" s="2" t="str">
        <f>BT7</f>
        <v>US Andelle 3</v>
      </c>
      <c r="BU18" s="2" t="str">
        <f>BT8</f>
        <v>Gasny 1</v>
      </c>
      <c r="BV18" s="2" t="str">
        <f>BT5</f>
        <v>Bouaflles 1</v>
      </c>
      <c r="BX18" s="14" t="s">
        <v>44</v>
      </c>
      <c r="BY18" s="2" t="str">
        <f>BY7</f>
        <v>Evreux 1</v>
      </c>
      <c r="BZ18" s="2" t="str">
        <f>BY8</f>
        <v>St Marcel 3</v>
      </c>
      <c r="CA18" s="2" t="str">
        <f>BY5</f>
        <v>Val de Reuil 1</v>
      </c>
      <c r="CC18" s="14" t="s">
        <v>44</v>
      </c>
      <c r="CD18" s="2" t="str">
        <f>CD7</f>
        <v>Muids Vauvray 1</v>
      </c>
      <c r="CE18" s="2" t="str">
        <f>CD8</f>
        <v>Normanville 1</v>
      </c>
      <c r="CF18" s="2" t="str">
        <f>CD5</f>
        <v>Lery 1</v>
      </c>
      <c r="CH18" s="14" t="s">
        <v>44</v>
      </c>
      <c r="CI18" s="2" t="str">
        <f>CI7</f>
        <v>Normanville 3</v>
      </c>
      <c r="CJ18" s="2" t="str">
        <f>CI8</f>
        <v>US Andelle 1</v>
      </c>
      <c r="CK18" s="2" t="str">
        <f>CI5</f>
        <v>Muids Vauvray 2</v>
      </c>
      <c r="CM18" s="14" t="s">
        <v>44</v>
      </c>
      <c r="CN18" s="2" t="str">
        <f>CN7</f>
        <v>Epis 1</v>
      </c>
      <c r="CO18" s="2" t="str">
        <f>CN8</f>
        <v>Eure Madrie Seine 1</v>
      </c>
      <c r="CP18" s="2" t="str">
        <f>CN5</f>
        <v>Evreux 5</v>
      </c>
    </row>
    <row r="19" spans="1:94" ht="35.5" customHeight="1" x14ac:dyDescent="0.2"/>
    <row r="20" spans="1:94" ht="35.5" customHeight="1" x14ac:dyDescent="0.2">
      <c r="A20" s="3" t="s">
        <v>10</v>
      </c>
      <c r="B20" s="25" t="s">
        <v>149</v>
      </c>
      <c r="C20" s="25"/>
      <c r="D20" s="25"/>
      <c r="E20" s="6"/>
      <c r="F20" s="3" t="s">
        <v>10</v>
      </c>
      <c r="G20" s="25" t="s">
        <v>150</v>
      </c>
      <c r="H20" s="25"/>
      <c r="I20" s="25"/>
      <c r="K20" s="3" t="s">
        <v>10</v>
      </c>
      <c r="L20" s="25" t="s">
        <v>152</v>
      </c>
      <c r="M20" s="25"/>
      <c r="N20" s="25"/>
      <c r="O20" s="6"/>
      <c r="P20" s="3" t="s">
        <v>10</v>
      </c>
      <c r="Q20" s="25" t="s">
        <v>315</v>
      </c>
      <c r="R20" s="25"/>
      <c r="S20" s="25"/>
      <c r="U20" s="3" t="s">
        <v>10</v>
      </c>
      <c r="V20" s="25" t="s">
        <v>316</v>
      </c>
      <c r="W20" s="25"/>
      <c r="X20" s="25"/>
      <c r="Y20" s="6"/>
      <c r="Z20" s="3" t="s">
        <v>10</v>
      </c>
      <c r="AA20" s="25" t="s">
        <v>156</v>
      </c>
      <c r="AB20" s="25"/>
      <c r="AC20" s="25"/>
      <c r="AE20" s="3" t="s">
        <v>10</v>
      </c>
      <c r="AF20" s="25" t="s">
        <v>364</v>
      </c>
      <c r="AG20" s="25"/>
      <c r="AH20" s="25"/>
      <c r="AI20" s="6"/>
      <c r="AJ20" s="3" t="s">
        <v>10</v>
      </c>
      <c r="AK20" s="25" t="s">
        <v>159</v>
      </c>
      <c r="AL20" s="25"/>
      <c r="AM20" s="25"/>
      <c r="AO20" s="3" t="s">
        <v>10</v>
      </c>
      <c r="AP20" s="25" t="s">
        <v>161</v>
      </c>
      <c r="AQ20" s="25"/>
      <c r="AR20" s="25"/>
      <c r="AS20" s="6"/>
      <c r="AT20" s="3" t="s">
        <v>10</v>
      </c>
      <c r="AU20" s="25" t="s">
        <v>327</v>
      </c>
      <c r="AV20" s="25"/>
      <c r="AW20" s="25"/>
      <c r="AY20" s="3" t="s">
        <v>10</v>
      </c>
      <c r="AZ20" s="25" t="s">
        <v>359</v>
      </c>
      <c r="BA20" s="25"/>
      <c r="BB20" s="25"/>
      <c r="BD20" s="3" t="s">
        <v>10</v>
      </c>
      <c r="BE20" s="25" t="s">
        <v>162</v>
      </c>
      <c r="BF20" s="25"/>
      <c r="BG20" s="25"/>
      <c r="BI20" s="3" t="s">
        <v>10</v>
      </c>
      <c r="BJ20" s="25" t="s">
        <v>164</v>
      </c>
      <c r="BK20" s="25"/>
      <c r="BL20" s="25"/>
      <c r="BN20" s="3" t="s">
        <v>10</v>
      </c>
      <c r="BO20" s="25" t="s">
        <v>166</v>
      </c>
      <c r="BP20" s="25"/>
      <c r="BQ20" s="25"/>
      <c r="BS20" s="3" t="s">
        <v>10</v>
      </c>
      <c r="BT20" s="25" t="s">
        <v>168</v>
      </c>
      <c r="BU20" s="25"/>
      <c r="BV20" s="25"/>
      <c r="BX20" s="3" t="s">
        <v>10</v>
      </c>
      <c r="BY20" s="25" t="s">
        <v>362</v>
      </c>
      <c r="BZ20" s="25"/>
      <c r="CA20" s="25"/>
      <c r="CC20" s="3" t="s">
        <v>10</v>
      </c>
      <c r="CD20" s="25" t="s">
        <v>175</v>
      </c>
      <c r="CE20" s="25"/>
      <c r="CF20" s="25"/>
      <c r="CH20" s="3" t="s">
        <v>10</v>
      </c>
      <c r="CI20" s="25" t="s">
        <v>177</v>
      </c>
      <c r="CJ20" s="25"/>
      <c r="CK20" s="25"/>
      <c r="CM20" s="3" t="s">
        <v>10</v>
      </c>
      <c r="CN20" s="25" t="s">
        <v>181</v>
      </c>
      <c r="CO20" s="25"/>
      <c r="CP20" s="25"/>
    </row>
    <row r="21" spans="1:94" ht="35.5" customHeight="1" x14ac:dyDescent="0.2"/>
    <row r="22" spans="1:94" ht="31.75" customHeight="1" x14ac:dyDescent="0.2">
      <c r="A22" s="27" t="s">
        <v>12</v>
      </c>
      <c r="B22" s="28"/>
      <c r="C22" s="29"/>
      <c r="D22" s="2" t="s">
        <v>337</v>
      </c>
      <c r="F22" s="27" t="s">
        <v>12</v>
      </c>
      <c r="G22" s="28"/>
      <c r="H22" s="29"/>
      <c r="I22" s="2" t="s">
        <v>337</v>
      </c>
      <c r="K22" s="27" t="s">
        <v>12</v>
      </c>
      <c r="L22" s="28"/>
      <c r="M22" s="29"/>
      <c r="N22" s="2" t="s">
        <v>337</v>
      </c>
      <c r="P22" s="27" t="s">
        <v>12</v>
      </c>
      <c r="Q22" s="28"/>
      <c r="R22" s="29"/>
      <c r="S22" s="2" t="s">
        <v>337</v>
      </c>
      <c r="U22" s="27" t="s">
        <v>12</v>
      </c>
      <c r="V22" s="28"/>
      <c r="W22" s="29"/>
      <c r="X22" s="2" t="s">
        <v>337</v>
      </c>
      <c r="Z22" s="27" t="s">
        <v>12</v>
      </c>
      <c r="AA22" s="28"/>
      <c r="AB22" s="29"/>
      <c r="AC22" s="2" t="s">
        <v>337</v>
      </c>
      <c r="AE22" s="27" t="s">
        <v>12</v>
      </c>
      <c r="AF22" s="28"/>
      <c r="AG22" s="29"/>
      <c r="AH22" s="2" t="s">
        <v>337</v>
      </c>
      <c r="AJ22" s="27" t="s">
        <v>12</v>
      </c>
      <c r="AK22" s="28"/>
      <c r="AL22" s="29"/>
      <c r="AM22" s="2" t="s">
        <v>337</v>
      </c>
      <c r="AO22" s="27" t="s">
        <v>12</v>
      </c>
      <c r="AP22" s="28"/>
      <c r="AQ22" s="29"/>
      <c r="AR22" s="2" t="s">
        <v>337</v>
      </c>
      <c r="AT22" s="27" t="s">
        <v>12</v>
      </c>
      <c r="AU22" s="28"/>
      <c r="AV22" s="29"/>
      <c r="AW22" s="2" t="s">
        <v>337</v>
      </c>
      <c r="AY22" s="27" t="s">
        <v>12</v>
      </c>
      <c r="AZ22" s="28"/>
      <c r="BA22" s="29"/>
      <c r="BB22" s="2" t="s">
        <v>337</v>
      </c>
      <c r="BD22" s="27" t="s">
        <v>12</v>
      </c>
      <c r="BE22" s="28"/>
      <c r="BF22" s="29"/>
      <c r="BG22" s="2" t="s">
        <v>337</v>
      </c>
      <c r="BI22" s="27" t="s">
        <v>12</v>
      </c>
      <c r="BJ22" s="28"/>
      <c r="BK22" s="29"/>
      <c r="BL22" s="2" t="s">
        <v>337</v>
      </c>
      <c r="BN22" s="27" t="s">
        <v>12</v>
      </c>
      <c r="BO22" s="28"/>
      <c r="BP22" s="29"/>
      <c r="BQ22" s="2" t="s">
        <v>337</v>
      </c>
      <c r="BS22" s="27" t="s">
        <v>12</v>
      </c>
      <c r="BT22" s="28"/>
      <c r="BU22" s="29"/>
      <c r="BV22" s="2" t="s">
        <v>337</v>
      </c>
      <c r="BX22" s="27" t="s">
        <v>12</v>
      </c>
      <c r="BY22" s="28"/>
      <c r="BZ22" s="29"/>
      <c r="CA22" s="2" t="s">
        <v>337</v>
      </c>
      <c r="CC22" s="27" t="s">
        <v>12</v>
      </c>
      <c r="CD22" s="28"/>
      <c r="CE22" s="29"/>
      <c r="CF22" s="2" t="s">
        <v>337</v>
      </c>
      <c r="CH22" s="27" t="s">
        <v>12</v>
      </c>
      <c r="CI22" s="28"/>
      <c r="CJ22" s="29"/>
      <c r="CK22" s="2" t="s">
        <v>337</v>
      </c>
      <c r="CM22" s="27" t="s">
        <v>12</v>
      </c>
      <c r="CN22" s="28"/>
      <c r="CO22" s="29"/>
      <c r="CP22" s="2" t="s">
        <v>337</v>
      </c>
    </row>
    <row r="23" spans="1:94" ht="31.75" customHeight="1" x14ac:dyDescent="0.2">
      <c r="A23" s="14" t="s">
        <v>17</v>
      </c>
      <c r="B23" s="2" t="str">
        <f>B4</f>
        <v xml:space="preserve">Ent. COC. FCT  </v>
      </c>
      <c r="C23" s="2" t="str">
        <f>B7</f>
        <v>US Clasv 3</v>
      </c>
      <c r="D23" s="2" t="str">
        <f>B8</f>
        <v>Routot 2</v>
      </c>
      <c r="F23" s="14" t="s">
        <v>17</v>
      </c>
      <c r="G23" s="2" t="str">
        <f>G4</f>
        <v>Pont Audemer 1</v>
      </c>
      <c r="H23" s="2" t="str">
        <f>G7</f>
        <v>Vallée Oison 1</v>
      </c>
      <c r="I23" s="2" t="str">
        <f>G8</f>
        <v>Thiberville 3</v>
      </c>
      <c r="K23" s="14" t="s">
        <v>17</v>
      </c>
      <c r="L23" s="2" t="str">
        <f>L4</f>
        <v>Roumois Nord 1</v>
      </c>
      <c r="M23" s="2" t="str">
        <f>L7</f>
        <v>Beuzeville 1</v>
      </c>
      <c r="N23" s="2" t="str">
        <f>L8</f>
        <v>Val de Risle 2</v>
      </c>
      <c r="P23" s="14" t="s">
        <v>17</v>
      </c>
      <c r="Q23" s="2" t="str">
        <f>Q4</f>
        <v>Roumois Nord 2</v>
      </c>
      <c r="R23" s="2" t="str">
        <f>Q7</f>
        <v>Beuzeville 2</v>
      </c>
      <c r="S23" s="2" t="str">
        <f>Q8</f>
        <v>FC Val de Risle 1</v>
      </c>
      <c r="U23" s="14" t="s">
        <v>17</v>
      </c>
      <c r="V23" s="2" t="str">
        <f>V4</f>
        <v>Vallée Oison 2</v>
      </c>
      <c r="W23" s="2" t="str">
        <f>V7</f>
        <v>RC Malherbe Surville 1</v>
      </c>
      <c r="X23" s="2" t="str">
        <f>V8</f>
        <v>Roumois Nord 3</v>
      </c>
      <c r="Z23" s="14" t="s">
        <v>17</v>
      </c>
      <c r="AA23" s="2" t="str">
        <f>AA4</f>
        <v>US Clasv 1</v>
      </c>
      <c r="AB23" s="2" t="str">
        <f>AA7</f>
        <v>Serquigny 2</v>
      </c>
      <c r="AC23" s="2" t="str">
        <f>AA8</f>
        <v>Beaumont 1</v>
      </c>
      <c r="AE23" s="14" t="s">
        <v>17</v>
      </c>
      <c r="AF23" s="2" t="str">
        <f>AF4</f>
        <v>Thiberville 2</v>
      </c>
      <c r="AG23" s="2" t="str">
        <f>AF7</f>
        <v>US Clasv 2</v>
      </c>
      <c r="AH23" s="2" t="str">
        <f>AF8</f>
        <v>Harcourt 1</v>
      </c>
      <c r="AJ23" s="14" t="s">
        <v>17</v>
      </c>
      <c r="AK23" s="2" t="str">
        <f>AK4</f>
        <v>Thiberville</v>
      </c>
      <c r="AL23" s="2" t="str">
        <f>AK7</f>
        <v>Evreux 4</v>
      </c>
      <c r="AM23" s="2" t="str">
        <f>AK8</f>
        <v>Plateau Nord 1</v>
      </c>
      <c r="AO23" s="14" t="s">
        <v>17</v>
      </c>
      <c r="AP23" s="2" t="str">
        <f>AP4</f>
        <v>Rugles Lyre 1</v>
      </c>
      <c r="AQ23" s="2" t="str">
        <f>AP7</f>
        <v>St Sébastien 3</v>
      </c>
      <c r="AR23" s="2" t="str">
        <f>AP8</f>
        <v>ACMIE 4</v>
      </c>
      <c r="AT23" s="14" t="s">
        <v>17</v>
      </c>
      <c r="AU23" s="2" t="str">
        <f>AU4</f>
        <v>Stade Vernolien 1</v>
      </c>
      <c r="AV23" s="2" t="str">
        <f>AU7</f>
        <v>St Sébastien 1</v>
      </c>
      <c r="AW23" s="2" t="str">
        <f>AU8</f>
        <v>Epis 2</v>
      </c>
      <c r="AY23" s="14" t="s">
        <v>17</v>
      </c>
      <c r="AZ23" s="2" t="str">
        <f>AZ4</f>
        <v>FC Avrais 1</v>
      </c>
      <c r="BA23" s="2" t="str">
        <f>AZ7</f>
        <v xml:space="preserve">Garenne Bueil </v>
      </c>
      <c r="BB23" s="2" t="str">
        <f>AZ8</f>
        <v>Angerville 3</v>
      </c>
      <c r="BD23" s="14" t="s">
        <v>17</v>
      </c>
      <c r="BE23" s="2" t="str">
        <f>BE4</f>
        <v>FC Avrais 2</v>
      </c>
      <c r="BF23" s="2" t="str">
        <f>BE7</f>
        <v>Ezy 1</v>
      </c>
      <c r="BG23" s="2" t="str">
        <f>BE8</f>
        <v>Epis 3</v>
      </c>
      <c r="BI23" s="14" t="s">
        <v>17</v>
      </c>
      <c r="BJ23" s="2" t="str">
        <f>BJ4</f>
        <v>Douains 1</v>
      </c>
      <c r="BK23" s="2" t="str">
        <f>BJ7</f>
        <v>St Marcel 2</v>
      </c>
      <c r="BL23" s="2" t="str">
        <f>BJ8</f>
        <v>Evreux 2</v>
      </c>
      <c r="BN23" s="14" t="s">
        <v>17</v>
      </c>
      <c r="BO23" s="2" t="str">
        <f>BO4</f>
        <v>Gasny 2</v>
      </c>
      <c r="BP23" s="2" t="str">
        <f>BO7</f>
        <v>Bouafles 2</v>
      </c>
      <c r="BQ23" s="2" t="str">
        <f>BO8</f>
        <v>Gisors 1</v>
      </c>
      <c r="BS23" s="14" t="s">
        <v>17</v>
      </c>
      <c r="BT23" s="2" t="str">
        <f>BT4</f>
        <v>Gisors 2</v>
      </c>
      <c r="BU23" s="2" t="str">
        <f>BT7</f>
        <v>US Andelle 3</v>
      </c>
      <c r="BV23" s="2" t="str">
        <f>BT8</f>
        <v>Gasny 1</v>
      </c>
      <c r="BX23" s="14" t="s">
        <v>17</v>
      </c>
      <c r="BY23" s="2" t="str">
        <f>BY4</f>
        <v>Eure Madrie Seine 2</v>
      </c>
      <c r="BZ23" s="2" t="str">
        <f>BY7</f>
        <v>Evreux 1</v>
      </c>
      <c r="CA23" s="2" t="str">
        <f>BY8</f>
        <v>St Marcel 3</v>
      </c>
      <c r="CC23" s="14" t="s">
        <v>17</v>
      </c>
      <c r="CD23" s="2" t="str">
        <f>CD4</f>
        <v>US Andelle 2</v>
      </c>
      <c r="CE23" s="2" t="str">
        <f>CD7</f>
        <v>Muids Vauvray 1</v>
      </c>
      <c r="CF23" s="2" t="str">
        <f>CD8</f>
        <v>Normanville 1</v>
      </c>
      <c r="CH23" s="14" t="s">
        <v>17</v>
      </c>
      <c r="CI23" s="2" t="str">
        <f>CI4</f>
        <v>Val de Reuil 2</v>
      </c>
      <c r="CJ23" s="2" t="str">
        <f>CI7</f>
        <v>Normanville 3</v>
      </c>
      <c r="CK23" s="2" t="str">
        <f>CI8</f>
        <v>US Andelle 1</v>
      </c>
      <c r="CM23" s="14" t="s">
        <v>17</v>
      </c>
      <c r="CN23" s="2" t="str">
        <f>CN4</f>
        <v>Angerville 1</v>
      </c>
      <c r="CO23" s="2" t="str">
        <f>CN7</f>
        <v>Epis 1</v>
      </c>
      <c r="CP23" s="2" t="str">
        <f>CN8</f>
        <v>Eure Madrie Seine 1</v>
      </c>
    </row>
    <row r="24" spans="1:94" ht="31.75" customHeight="1" x14ac:dyDescent="0.2">
      <c r="A24" s="14" t="s">
        <v>16</v>
      </c>
      <c r="B24" s="3" t="str">
        <f>B5</f>
        <v>Pont Audemer 2</v>
      </c>
      <c r="C24" s="2" t="str">
        <f>B6</f>
        <v>Bel Air 1</v>
      </c>
      <c r="D24" s="2" t="str">
        <f>B7</f>
        <v>US Clasv 3</v>
      </c>
      <c r="F24" s="14" t="s">
        <v>16</v>
      </c>
      <c r="G24" s="3" t="str">
        <f>G5</f>
        <v>Bel Air 2</v>
      </c>
      <c r="H24" s="2" t="str">
        <f>G6</f>
        <v>Serquigny 3</v>
      </c>
      <c r="I24" s="2" t="str">
        <f>G7</f>
        <v>Vallée Oison 1</v>
      </c>
      <c r="K24" s="14" t="s">
        <v>16</v>
      </c>
      <c r="L24" s="3" t="str">
        <f>L5</f>
        <v>FA Roumois 2</v>
      </c>
      <c r="M24" s="2" t="str">
        <f>L6</f>
        <v>Vallée Oison 4</v>
      </c>
      <c r="N24" s="2" t="str">
        <f>L7</f>
        <v>Beuzeville 1</v>
      </c>
      <c r="P24" s="14" t="s">
        <v>16</v>
      </c>
      <c r="Q24" s="3" t="str">
        <f>Q5</f>
        <v>FA Roumois 1</v>
      </c>
      <c r="R24" s="2" t="str">
        <f>Q6</f>
        <v>Vallée Oison 3</v>
      </c>
      <c r="S24" s="2" t="str">
        <f>Q7</f>
        <v>Beuzeville 2</v>
      </c>
      <c r="U24" s="14" t="s">
        <v>16</v>
      </c>
      <c r="V24" s="3" t="str">
        <f>V5</f>
        <v>Routot 1</v>
      </c>
      <c r="W24" s="2" t="str">
        <f>V6</f>
        <v>Serquigny 1</v>
      </c>
      <c r="X24" s="2" t="str">
        <f>V7</f>
        <v>RC Malherbe Surville 1</v>
      </c>
      <c r="Z24" s="14" t="s">
        <v>16</v>
      </c>
      <c r="AA24" s="3" t="str">
        <f>AA5</f>
        <v>Thiberville 4</v>
      </c>
      <c r="AB24" s="2" t="str">
        <f>AA6</f>
        <v>Bernay 2</v>
      </c>
      <c r="AC24" s="2" t="str">
        <f>AA7</f>
        <v>Serquigny 2</v>
      </c>
      <c r="AE24" s="14" t="s">
        <v>16</v>
      </c>
      <c r="AF24" s="3" t="str">
        <f>AF5</f>
        <v>Bernay 1</v>
      </c>
      <c r="AG24" s="2" t="str">
        <f>AF6</f>
        <v xml:space="preserve">Serquigny 4 </v>
      </c>
      <c r="AH24" s="2" t="str">
        <f>AF7</f>
        <v>US Clasv 2</v>
      </c>
      <c r="AJ24" s="14" t="s">
        <v>16</v>
      </c>
      <c r="AK24" s="3" t="str">
        <f>AK5</f>
        <v>Beaumont 2</v>
      </c>
      <c r="AL24" s="2" t="str">
        <f>AK6</f>
        <v>St Sébastien 2</v>
      </c>
      <c r="AM24" s="2" t="str">
        <f>AK7</f>
        <v>Evreux 4</v>
      </c>
      <c r="AO24" s="14" t="s">
        <v>16</v>
      </c>
      <c r="AP24" s="3" t="str">
        <f>AP5</f>
        <v>AS Bretolienne</v>
      </c>
      <c r="AQ24" s="2" t="str">
        <f>AP6</f>
        <v>Stade Vernolien 2</v>
      </c>
      <c r="AR24" s="2" t="str">
        <f>AP7</f>
        <v>St Sébastien 3</v>
      </c>
      <c r="AT24" s="14" t="s">
        <v>16</v>
      </c>
      <c r="AU24" s="3" t="str">
        <f>AU5</f>
        <v>RC Malherbe Surville 2</v>
      </c>
      <c r="AV24" s="2" t="str">
        <f>AU6</f>
        <v>La Croix Vallée Eure</v>
      </c>
      <c r="AW24" s="2" t="str">
        <f>AU7</f>
        <v>St Sébastien 1</v>
      </c>
      <c r="AY24" s="14" t="s">
        <v>16</v>
      </c>
      <c r="AZ24" s="3" t="str">
        <f>AZ5</f>
        <v>ACMIE 2</v>
      </c>
      <c r="BA24" s="2" t="str">
        <f>AZ6</f>
        <v>Ezy 2</v>
      </c>
      <c r="BB24" s="2" t="str">
        <f>AZ7</f>
        <v xml:space="preserve">Garenne Bueil </v>
      </c>
      <c r="BD24" s="14" t="s">
        <v>16</v>
      </c>
      <c r="BE24" s="3" t="str">
        <f>BE5</f>
        <v>Angerville 2</v>
      </c>
      <c r="BF24" s="2" t="str">
        <f>BE6</f>
        <v>Evreux 3</v>
      </c>
      <c r="BG24" s="2" t="str">
        <f>BE7</f>
        <v>Ezy 1</v>
      </c>
      <c r="BI24" s="14" t="s">
        <v>16</v>
      </c>
      <c r="BJ24" s="3" t="str">
        <f>BJ5</f>
        <v>Gasny 3</v>
      </c>
      <c r="BK24" s="2" t="str">
        <f>BJ6</f>
        <v>Vernon 1</v>
      </c>
      <c r="BL24" s="2" t="str">
        <f>BJ7</f>
        <v>St Marcel 2</v>
      </c>
      <c r="BN24" s="14" t="s">
        <v>16</v>
      </c>
      <c r="BO24" s="3" t="str">
        <f>BO5</f>
        <v>St Marcel 1</v>
      </c>
      <c r="BP24" s="2" t="str">
        <f>BO6</f>
        <v>Eure Madrie Seine 3</v>
      </c>
      <c r="BQ24" s="2" t="str">
        <f>BO7</f>
        <v>Bouafles 2</v>
      </c>
      <c r="BS24" s="14" t="s">
        <v>16</v>
      </c>
      <c r="BT24" s="3" t="str">
        <f>BT5</f>
        <v>Bouaflles 1</v>
      </c>
      <c r="BU24" s="2" t="str">
        <f>BT6</f>
        <v xml:space="preserve">Charleval </v>
      </c>
      <c r="BV24" s="2" t="str">
        <f>BT7</f>
        <v>US Andelle 3</v>
      </c>
      <c r="BX24" s="14" t="s">
        <v>16</v>
      </c>
      <c r="BY24" s="3" t="str">
        <f>BY5</f>
        <v>Val de Reuil 1</v>
      </c>
      <c r="BZ24" s="2" t="str">
        <f>BY6</f>
        <v>Louviers 2</v>
      </c>
      <c r="CA24" s="2" t="str">
        <f>BY7</f>
        <v>Evreux 1</v>
      </c>
      <c r="CC24" s="14" t="s">
        <v>16</v>
      </c>
      <c r="CD24" s="3" t="str">
        <f>CD5</f>
        <v>Lery 1</v>
      </c>
      <c r="CE24" s="2" t="str">
        <f>CD6</f>
        <v>Val de Reuill 3</v>
      </c>
      <c r="CF24" s="2" t="str">
        <f>CD7</f>
        <v>Muids Vauvray 1</v>
      </c>
      <c r="CH24" s="14" t="s">
        <v>16</v>
      </c>
      <c r="CI24" s="3" t="str">
        <f>CI5</f>
        <v>Muids Vauvray 2</v>
      </c>
      <c r="CJ24" s="2" t="str">
        <f>CI6</f>
        <v>Louviers 1</v>
      </c>
      <c r="CK24" s="2" t="str">
        <f>CI7</f>
        <v>Normanville 3</v>
      </c>
      <c r="CM24" s="14" t="s">
        <v>16</v>
      </c>
      <c r="CN24" s="3" t="str">
        <f>CN5</f>
        <v>Evreux 5</v>
      </c>
      <c r="CO24" s="2" t="str">
        <f>CN6</f>
        <v>Normanville 2</v>
      </c>
      <c r="CP24" s="2" t="str">
        <f>CN7</f>
        <v>Epis 1</v>
      </c>
    </row>
    <row r="25" spans="1:94" ht="31.75" customHeight="1" x14ac:dyDescent="0.2">
      <c r="A25" s="14" t="s">
        <v>15</v>
      </c>
      <c r="B25" s="2" t="str">
        <f>B4</f>
        <v xml:space="preserve">Ent. COC. FCT  </v>
      </c>
      <c r="C25" s="2" t="str">
        <f>B8</f>
        <v>Routot 2</v>
      </c>
      <c r="D25" s="2" t="str">
        <f>B5</f>
        <v>Pont Audemer 2</v>
      </c>
      <c r="F25" s="14" t="s">
        <v>15</v>
      </c>
      <c r="G25" s="2" t="str">
        <f>G4</f>
        <v>Pont Audemer 1</v>
      </c>
      <c r="H25" s="2" t="str">
        <f>G8</f>
        <v>Thiberville 3</v>
      </c>
      <c r="I25" s="2" t="str">
        <f>G5</f>
        <v>Bel Air 2</v>
      </c>
      <c r="K25" s="14" t="s">
        <v>15</v>
      </c>
      <c r="L25" s="2" t="str">
        <f>L4</f>
        <v>Roumois Nord 1</v>
      </c>
      <c r="M25" s="2" t="str">
        <f>L8</f>
        <v>Val de Risle 2</v>
      </c>
      <c r="N25" s="2" t="str">
        <f>L5</f>
        <v>FA Roumois 2</v>
      </c>
      <c r="P25" s="14" t="s">
        <v>15</v>
      </c>
      <c r="Q25" s="2" t="str">
        <f>Q4</f>
        <v>Roumois Nord 2</v>
      </c>
      <c r="R25" s="2" t="str">
        <f>Q8</f>
        <v>FC Val de Risle 1</v>
      </c>
      <c r="S25" s="2" t="str">
        <f>Q5</f>
        <v>FA Roumois 1</v>
      </c>
      <c r="U25" s="14" t="s">
        <v>15</v>
      </c>
      <c r="V25" s="2" t="str">
        <f>V4</f>
        <v>Vallée Oison 2</v>
      </c>
      <c r="W25" s="2" t="str">
        <f>V8</f>
        <v>Roumois Nord 3</v>
      </c>
      <c r="X25" s="2" t="str">
        <f>V5</f>
        <v>Routot 1</v>
      </c>
      <c r="Z25" s="14" t="s">
        <v>15</v>
      </c>
      <c r="AA25" s="2" t="str">
        <f>AA4</f>
        <v>US Clasv 1</v>
      </c>
      <c r="AB25" s="2" t="str">
        <f>AA8</f>
        <v>Beaumont 1</v>
      </c>
      <c r="AC25" s="2" t="str">
        <f>AA5</f>
        <v>Thiberville 4</v>
      </c>
      <c r="AE25" s="14" t="s">
        <v>15</v>
      </c>
      <c r="AF25" s="2" t="str">
        <f>AF4</f>
        <v>Thiberville 2</v>
      </c>
      <c r="AG25" s="2" t="str">
        <f>AF8</f>
        <v>Harcourt 1</v>
      </c>
      <c r="AH25" s="2" t="str">
        <f>AF5</f>
        <v>Bernay 1</v>
      </c>
      <c r="AJ25" s="14" t="s">
        <v>15</v>
      </c>
      <c r="AK25" s="2" t="str">
        <f>AK4</f>
        <v>Thiberville</v>
      </c>
      <c r="AL25" s="2" t="str">
        <f>AK8</f>
        <v>Plateau Nord 1</v>
      </c>
      <c r="AM25" s="2" t="str">
        <f>AK5</f>
        <v>Beaumont 2</v>
      </c>
      <c r="AO25" s="14" t="s">
        <v>15</v>
      </c>
      <c r="AP25" s="2" t="str">
        <f>AP4</f>
        <v>Rugles Lyre 1</v>
      </c>
      <c r="AQ25" s="2" t="str">
        <f>AP8</f>
        <v>ACMIE 4</v>
      </c>
      <c r="AR25" s="2" t="str">
        <f>AP5</f>
        <v>AS Bretolienne</v>
      </c>
      <c r="AT25" s="14" t="s">
        <v>15</v>
      </c>
      <c r="AU25" s="2" t="str">
        <f>AU4</f>
        <v>Stade Vernolien 1</v>
      </c>
      <c r="AV25" s="2" t="str">
        <f>AU8</f>
        <v>Epis 2</v>
      </c>
      <c r="AW25" s="2" t="str">
        <f>AU5</f>
        <v>RC Malherbe Surville 2</v>
      </c>
      <c r="AY25" s="14" t="s">
        <v>15</v>
      </c>
      <c r="AZ25" s="2" t="str">
        <f>AZ4</f>
        <v>FC Avrais 1</v>
      </c>
      <c r="BA25" s="2" t="str">
        <f>AZ8</f>
        <v>Angerville 3</v>
      </c>
      <c r="BB25" s="2" t="str">
        <f>AZ5</f>
        <v>ACMIE 2</v>
      </c>
      <c r="BD25" s="14" t="s">
        <v>15</v>
      </c>
      <c r="BE25" s="2" t="str">
        <f>BE4</f>
        <v>FC Avrais 2</v>
      </c>
      <c r="BF25" s="2" t="str">
        <f>BE8</f>
        <v>Epis 3</v>
      </c>
      <c r="BG25" s="2" t="str">
        <f>BE5</f>
        <v>Angerville 2</v>
      </c>
      <c r="BI25" s="14" t="s">
        <v>15</v>
      </c>
      <c r="BJ25" s="2" t="str">
        <f>BJ4</f>
        <v>Douains 1</v>
      </c>
      <c r="BK25" s="2" t="str">
        <f>BJ8</f>
        <v>Evreux 2</v>
      </c>
      <c r="BL25" s="2" t="str">
        <f>BJ5</f>
        <v>Gasny 3</v>
      </c>
      <c r="BN25" s="14" t="s">
        <v>15</v>
      </c>
      <c r="BO25" s="2" t="str">
        <f>BO4</f>
        <v>Gasny 2</v>
      </c>
      <c r="BP25" s="2" t="str">
        <f>BO8</f>
        <v>Gisors 1</v>
      </c>
      <c r="BQ25" s="2" t="str">
        <f>BO5</f>
        <v>St Marcel 1</v>
      </c>
      <c r="BS25" s="14" t="s">
        <v>15</v>
      </c>
      <c r="BT25" s="2" t="str">
        <f>BT4</f>
        <v>Gisors 2</v>
      </c>
      <c r="BU25" s="2" t="str">
        <f>BT8</f>
        <v>Gasny 1</v>
      </c>
      <c r="BV25" s="2" t="str">
        <f>BT5</f>
        <v>Bouaflles 1</v>
      </c>
      <c r="BX25" s="14" t="s">
        <v>15</v>
      </c>
      <c r="BY25" s="2" t="str">
        <f>BY4</f>
        <v>Eure Madrie Seine 2</v>
      </c>
      <c r="BZ25" s="2" t="str">
        <f>BY8</f>
        <v>St Marcel 3</v>
      </c>
      <c r="CA25" s="2" t="str">
        <f>BY5</f>
        <v>Val de Reuil 1</v>
      </c>
      <c r="CC25" s="14" t="s">
        <v>15</v>
      </c>
      <c r="CD25" s="2" t="str">
        <f>CD4</f>
        <v>US Andelle 2</v>
      </c>
      <c r="CE25" s="2" t="str">
        <f>CD8</f>
        <v>Normanville 1</v>
      </c>
      <c r="CF25" s="2" t="str">
        <f>CD5</f>
        <v>Lery 1</v>
      </c>
      <c r="CH25" s="14" t="s">
        <v>15</v>
      </c>
      <c r="CI25" s="2" t="str">
        <f>CI4</f>
        <v>Val de Reuil 2</v>
      </c>
      <c r="CJ25" s="2" t="str">
        <f>CI8</f>
        <v>US Andelle 1</v>
      </c>
      <c r="CK25" s="2" t="str">
        <f>CI5</f>
        <v>Muids Vauvray 2</v>
      </c>
      <c r="CM25" s="14" t="s">
        <v>15</v>
      </c>
      <c r="CN25" s="2" t="str">
        <f>CN4</f>
        <v>Angerville 1</v>
      </c>
      <c r="CO25" s="2" t="str">
        <f>CN8</f>
        <v>Eure Madrie Seine 1</v>
      </c>
      <c r="CP25" s="2" t="str">
        <f>CN5</f>
        <v>Evreux 5</v>
      </c>
    </row>
    <row r="26" spans="1:94" ht="31.75" customHeight="1" x14ac:dyDescent="0.2">
      <c r="A26" s="14" t="s">
        <v>19</v>
      </c>
      <c r="B26" s="2" t="str">
        <f>B6</f>
        <v>Bel Air 1</v>
      </c>
      <c r="C26" s="2" t="str">
        <f>B7</f>
        <v>US Clasv 3</v>
      </c>
      <c r="D26" s="2" t="str">
        <f>B4</f>
        <v xml:space="preserve">Ent. COC. FCT  </v>
      </c>
      <c r="F26" s="14" t="s">
        <v>19</v>
      </c>
      <c r="G26" s="2" t="str">
        <f>G6</f>
        <v>Serquigny 3</v>
      </c>
      <c r="H26" s="2" t="str">
        <f>G7</f>
        <v>Vallée Oison 1</v>
      </c>
      <c r="I26" s="2" t="str">
        <f>G4</f>
        <v>Pont Audemer 1</v>
      </c>
      <c r="K26" s="14" t="s">
        <v>19</v>
      </c>
      <c r="L26" s="2" t="str">
        <f>L6</f>
        <v>Vallée Oison 4</v>
      </c>
      <c r="M26" s="2" t="str">
        <f>L7</f>
        <v>Beuzeville 1</v>
      </c>
      <c r="N26" s="2" t="str">
        <f>L4</f>
        <v>Roumois Nord 1</v>
      </c>
      <c r="P26" s="14" t="s">
        <v>19</v>
      </c>
      <c r="Q26" s="2" t="str">
        <f>Q6</f>
        <v>Vallée Oison 3</v>
      </c>
      <c r="R26" s="2" t="str">
        <f>Q7</f>
        <v>Beuzeville 2</v>
      </c>
      <c r="S26" s="2" t="str">
        <f>Q4</f>
        <v>Roumois Nord 2</v>
      </c>
      <c r="U26" s="14" t="s">
        <v>19</v>
      </c>
      <c r="V26" s="2" t="str">
        <f>V6</f>
        <v>Serquigny 1</v>
      </c>
      <c r="W26" s="2" t="str">
        <f>V7</f>
        <v>RC Malherbe Surville 1</v>
      </c>
      <c r="X26" s="2" t="str">
        <f>V4</f>
        <v>Vallée Oison 2</v>
      </c>
      <c r="Z26" s="14" t="s">
        <v>19</v>
      </c>
      <c r="AA26" s="2" t="str">
        <f>AA6</f>
        <v>Bernay 2</v>
      </c>
      <c r="AB26" s="2" t="str">
        <f>AA7</f>
        <v>Serquigny 2</v>
      </c>
      <c r="AC26" s="2" t="str">
        <f>AA4</f>
        <v>US Clasv 1</v>
      </c>
      <c r="AE26" s="14" t="s">
        <v>19</v>
      </c>
      <c r="AF26" s="2" t="str">
        <f>AF6</f>
        <v xml:space="preserve">Serquigny 4 </v>
      </c>
      <c r="AG26" s="2" t="str">
        <f>AF7</f>
        <v>US Clasv 2</v>
      </c>
      <c r="AH26" s="2" t="str">
        <f>AF4</f>
        <v>Thiberville 2</v>
      </c>
      <c r="AJ26" s="14" t="s">
        <v>19</v>
      </c>
      <c r="AK26" s="2" t="str">
        <f>AK6</f>
        <v>St Sébastien 2</v>
      </c>
      <c r="AL26" s="2" t="str">
        <f>AK7</f>
        <v>Evreux 4</v>
      </c>
      <c r="AM26" s="2" t="str">
        <f>AK4</f>
        <v>Thiberville</v>
      </c>
      <c r="AO26" s="14" t="s">
        <v>19</v>
      </c>
      <c r="AP26" s="2" t="str">
        <f>AP6</f>
        <v>Stade Vernolien 2</v>
      </c>
      <c r="AQ26" s="2" t="str">
        <f>AP7</f>
        <v>St Sébastien 3</v>
      </c>
      <c r="AR26" s="2" t="str">
        <f>AP4</f>
        <v>Rugles Lyre 1</v>
      </c>
      <c r="AT26" s="14" t="s">
        <v>19</v>
      </c>
      <c r="AU26" s="2" t="str">
        <f>AU6</f>
        <v>La Croix Vallée Eure</v>
      </c>
      <c r="AV26" s="2" t="str">
        <f>AU7</f>
        <v>St Sébastien 1</v>
      </c>
      <c r="AW26" s="2" t="str">
        <f>AU4</f>
        <v>Stade Vernolien 1</v>
      </c>
      <c r="AY26" s="14" t="s">
        <v>19</v>
      </c>
      <c r="AZ26" s="2" t="str">
        <f>AZ6</f>
        <v>Ezy 2</v>
      </c>
      <c r="BA26" s="2" t="str">
        <f>AZ7</f>
        <v xml:space="preserve">Garenne Bueil </v>
      </c>
      <c r="BB26" s="2" t="str">
        <f>AZ4</f>
        <v>FC Avrais 1</v>
      </c>
      <c r="BD26" s="14" t="s">
        <v>19</v>
      </c>
      <c r="BE26" s="2" t="str">
        <f>BE6</f>
        <v>Evreux 3</v>
      </c>
      <c r="BF26" s="2" t="str">
        <f>BE7</f>
        <v>Ezy 1</v>
      </c>
      <c r="BG26" s="2" t="str">
        <f>BE4</f>
        <v>FC Avrais 2</v>
      </c>
      <c r="BI26" s="14" t="s">
        <v>19</v>
      </c>
      <c r="BJ26" s="2" t="str">
        <f>BJ6</f>
        <v>Vernon 1</v>
      </c>
      <c r="BK26" s="2" t="str">
        <f>BJ7</f>
        <v>St Marcel 2</v>
      </c>
      <c r="BL26" s="2" t="str">
        <f>BJ4</f>
        <v>Douains 1</v>
      </c>
      <c r="BN26" s="14" t="s">
        <v>19</v>
      </c>
      <c r="BO26" s="2" t="str">
        <f>BO6</f>
        <v>Eure Madrie Seine 3</v>
      </c>
      <c r="BP26" s="2" t="str">
        <f>BO7</f>
        <v>Bouafles 2</v>
      </c>
      <c r="BQ26" s="2" t="str">
        <f>BO4</f>
        <v>Gasny 2</v>
      </c>
      <c r="BS26" s="14" t="s">
        <v>19</v>
      </c>
      <c r="BT26" s="2" t="str">
        <f>BT6</f>
        <v xml:space="preserve">Charleval </v>
      </c>
      <c r="BU26" s="2" t="str">
        <f>BT7</f>
        <v>US Andelle 3</v>
      </c>
      <c r="BV26" s="2" t="str">
        <f>BT4</f>
        <v>Gisors 2</v>
      </c>
      <c r="BX26" s="14" t="s">
        <v>19</v>
      </c>
      <c r="BY26" s="2" t="str">
        <f>BY6</f>
        <v>Louviers 2</v>
      </c>
      <c r="BZ26" s="2" t="str">
        <f>BY7</f>
        <v>Evreux 1</v>
      </c>
      <c r="CA26" s="2" t="str">
        <f>BY4</f>
        <v>Eure Madrie Seine 2</v>
      </c>
      <c r="CC26" s="14" t="s">
        <v>19</v>
      </c>
      <c r="CD26" s="2" t="str">
        <f>CD6</f>
        <v>Val de Reuill 3</v>
      </c>
      <c r="CE26" s="2" t="str">
        <f>CD7</f>
        <v>Muids Vauvray 1</v>
      </c>
      <c r="CF26" s="2" t="str">
        <f>CD4</f>
        <v>US Andelle 2</v>
      </c>
      <c r="CH26" s="14" t="s">
        <v>19</v>
      </c>
      <c r="CI26" s="2" t="str">
        <f>CI6</f>
        <v>Louviers 1</v>
      </c>
      <c r="CJ26" s="2" t="str">
        <f>CI7</f>
        <v>Normanville 3</v>
      </c>
      <c r="CK26" s="2" t="str">
        <f>CI4</f>
        <v>Val de Reuil 2</v>
      </c>
      <c r="CM26" s="14" t="s">
        <v>19</v>
      </c>
      <c r="CN26" s="2" t="str">
        <f>CN6</f>
        <v>Normanville 2</v>
      </c>
      <c r="CO26" s="2" t="str">
        <f>CN7</f>
        <v>Epis 1</v>
      </c>
      <c r="CP26" s="2" t="str">
        <f>CN4</f>
        <v>Angerville 1</v>
      </c>
    </row>
    <row r="27" spans="1:94" ht="35.5" customHeight="1" x14ac:dyDescent="0.2">
      <c r="A27" s="14" t="s">
        <v>49</v>
      </c>
      <c r="B27" s="2" t="str">
        <f>B5</f>
        <v>Pont Audemer 2</v>
      </c>
      <c r="C27" s="2" t="str">
        <f>B8</f>
        <v>Routot 2</v>
      </c>
      <c r="D27" s="2" t="str">
        <f>B6</f>
        <v>Bel Air 1</v>
      </c>
      <c r="F27" s="14" t="s">
        <v>49</v>
      </c>
      <c r="G27" s="2" t="str">
        <f>G5</f>
        <v>Bel Air 2</v>
      </c>
      <c r="H27" s="2" t="str">
        <f>G8</f>
        <v>Thiberville 3</v>
      </c>
      <c r="I27" s="2" t="str">
        <f>G6</f>
        <v>Serquigny 3</v>
      </c>
      <c r="K27" s="14" t="s">
        <v>49</v>
      </c>
      <c r="L27" s="2" t="str">
        <f>L5</f>
        <v>FA Roumois 2</v>
      </c>
      <c r="M27" s="2" t="str">
        <f>L8</f>
        <v>Val de Risle 2</v>
      </c>
      <c r="N27" s="2" t="str">
        <f>L6</f>
        <v>Vallée Oison 4</v>
      </c>
      <c r="P27" s="14" t="s">
        <v>49</v>
      </c>
      <c r="Q27" s="2" t="str">
        <f>Q5</f>
        <v>FA Roumois 1</v>
      </c>
      <c r="R27" s="2" t="str">
        <f>Q8</f>
        <v>FC Val de Risle 1</v>
      </c>
      <c r="S27" s="2" t="str">
        <f>Q6</f>
        <v>Vallée Oison 3</v>
      </c>
      <c r="U27" s="14" t="s">
        <v>49</v>
      </c>
      <c r="V27" s="2" t="str">
        <f>V5</f>
        <v>Routot 1</v>
      </c>
      <c r="W27" s="2" t="str">
        <f>V8</f>
        <v>Roumois Nord 3</v>
      </c>
      <c r="X27" s="2" t="str">
        <f>V6</f>
        <v>Serquigny 1</v>
      </c>
      <c r="Z27" s="14" t="s">
        <v>49</v>
      </c>
      <c r="AA27" s="2" t="str">
        <f>AA5</f>
        <v>Thiberville 4</v>
      </c>
      <c r="AB27" s="2" t="str">
        <f>AA8</f>
        <v>Beaumont 1</v>
      </c>
      <c r="AC27" s="2" t="str">
        <f>AA6</f>
        <v>Bernay 2</v>
      </c>
      <c r="AE27" s="14" t="s">
        <v>49</v>
      </c>
      <c r="AF27" s="2" t="str">
        <f>AF5</f>
        <v>Bernay 1</v>
      </c>
      <c r="AG27" s="2" t="str">
        <f>AF8</f>
        <v>Harcourt 1</v>
      </c>
      <c r="AH27" s="2" t="str">
        <f>AF6</f>
        <v xml:space="preserve">Serquigny 4 </v>
      </c>
      <c r="AJ27" s="14" t="s">
        <v>49</v>
      </c>
      <c r="AK27" s="2" t="str">
        <f>AK5</f>
        <v>Beaumont 2</v>
      </c>
      <c r="AL27" s="2" t="str">
        <f>AK8</f>
        <v>Plateau Nord 1</v>
      </c>
      <c r="AM27" s="2" t="str">
        <f>AK6</f>
        <v>St Sébastien 2</v>
      </c>
      <c r="AO27" s="14" t="s">
        <v>49</v>
      </c>
      <c r="AP27" s="2" t="str">
        <f>AP5</f>
        <v>AS Bretolienne</v>
      </c>
      <c r="AQ27" s="2" t="str">
        <f>AP8</f>
        <v>ACMIE 4</v>
      </c>
      <c r="AR27" s="2" t="str">
        <f>AP6</f>
        <v>Stade Vernolien 2</v>
      </c>
      <c r="AT27" s="14" t="s">
        <v>49</v>
      </c>
      <c r="AU27" s="2" t="str">
        <f>AU5</f>
        <v>RC Malherbe Surville 2</v>
      </c>
      <c r="AV27" s="2" t="str">
        <f>AU8</f>
        <v>Epis 2</v>
      </c>
      <c r="AW27" s="2" t="str">
        <f>AU6</f>
        <v>La Croix Vallée Eure</v>
      </c>
      <c r="AY27" s="14" t="s">
        <v>49</v>
      </c>
      <c r="AZ27" s="2" t="str">
        <f>AZ5</f>
        <v>ACMIE 2</v>
      </c>
      <c r="BA27" s="2" t="str">
        <f>AZ8</f>
        <v>Angerville 3</v>
      </c>
      <c r="BB27" s="2" t="str">
        <f>AZ6</f>
        <v>Ezy 2</v>
      </c>
      <c r="BD27" s="14" t="s">
        <v>49</v>
      </c>
      <c r="BE27" s="2" t="str">
        <f>BE5</f>
        <v>Angerville 2</v>
      </c>
      <c r="BF27" s="2" t="str">
        <f>BE8</f>
        <v>Epis 3</v>
      </c>
      <c r="BG27" s="2" t="str">
        <f>BE6</f>
        <v>Evreux 3</v>
      </c>
      <c r="BI27" s="14" t="s">
        <v>49</v>
      </c>
      <c r="BJ27" s="2" t="str">
        <f>BJ5</f>
        <v>Gasny 3</v>
      </c>
      <c r="BK27" s="2" t="str">
        <f>BJ8</f>
        <v>Evreux 2</v>
      </c>
      <c r="BL27" s="2" t="str">
        <f>BJ6</f>
        <v>Vernon 1</v>
      </c>
      <c r="BN27" s="14" t="s">
        <v>49</v>
      </c>
      <c r="BO27" s="2" t="str">
        <f>BO5</f>
        <v>St Marcel 1</v>
      </c>
      <c r="BP27" s="2" t="str">
        <f>BO8</f>
        <v>Gisors 1</v>
      </c>
      <c r="BQ27" s="2" t="str">
        <f>BO6</f>
        <v>Eure Madrie Seine 3</v>
      </c>
      <c r="BS27" s="14" t="s">
        <v>49</v>
      </c>
      <c r="BT27" s="2" t="str">
        <f>BT5</f>
        <v>Bouaflles 1</v>
      </c>
      <c r="BU27" s="2" t="str">
        <f>BT8</f>
        <v>Gasny 1</v>
      </c>
      <c r="BV27" s="2" t="str">
        <f>BT6</f>
        <v xml:space="preserve">Charleval </v>
      </c>
      <c r="BX27" s="14" t="s">
        <v>49</v>
      </c>
      <c r="BY27" s="2" t="str">
        <f>BY5</f>
        <v>Val de Reuil 1</v>
      </c>
      <c r="BZ27" s="2" t="str">
        <f>BY8</f>
        <v>St Marcel 3</v>
      </c>
      <c r="CA27" s="2" t="str">
        <f>BY6</f>
        <v>Louviers 2</v>
      </c>
      <c r="CC27" s="14" t="s">
        <v>49</v>
      </c>
      <c r="CD27" s="2" t="str">
        <f>CD5</f>
        <v>Lery 1</v>
      </c>
      <c r="CE27" s="2" t="str">
        <f>CD8</f>
        <v>Normanville 1</v>
      </c>
      <c r="CF27" s="2" t="str">
        <f>CD6</f>
        <v>Val de Reuill 3</v>
      </c>
      <c r="CH27" s="14" t="s">
        <v>49</v>
      </c>
      <c r="CI27" s="2" t="str">
        <f>CI5</f>
        <v>Muids Vauvray 2</v>
      </c>
      <c r="CJ27" s="2" t="str">
        <f>CI8</f>
        <v>US Andelle 1</v>
      </c>
      <c r="CK27" s="2" t="str">
        <f>CI6</f>
        <v>Louviers 1</v>
      </c>
      <c r="CM27" s="14" t="s">
        <v>49</v>
      </c>
      <c r="CN27" s="2" t="str">
        <f>CN5</f>
        <v>Evreux 5</v>
      </c>
      <c r="CO27" s="2" t="str">
        <f>CN8</f>
        <v>Eure Madrie Seine 1</v>
      </c>
      <c r="CP27" s="2" t="str">
        <f>CN6</f>
        <v>Normanville 2</v>
      </c>
    </row>
    <row r="30" spans="1:94" ht="35.5" customHeight="1" x14ac:dyDescent="0.2"/>
    <row r="31" spans="1:94" ht="35.5" customHeight="1" x14ac:dyDescent="0.2"/>
    <row r="32" spans="1:94" ht="35.5" customHeight="1" x14ac:dyDescent="0.2"/>
    <row r="33" ht="35.5" customHeight="1" x14ac:dyDescent="0.2"/>
    <row r="34" ht="35.5" customHeight="1" x14ac:dyDescent="0.2"/>
    <row r="35" ht="35.5" customHeight="1" x14ac:dyDescent="0.2"/>
    <row r="36" ht="35.5" customHeight="1" x14ac:dyDescent="0.2"/>
    <row r="37" ht="35.5" customHeight="1" x14ac:dyDescent="0.2"/>
    <row r="38" ht="35.5" customHeight="1" x14ac:dyDescent="0.2"/>
  </sheetData>
  <sheetProtection algorithmName="SHA-512" hashValue="He+z894bfM7B3rcucIkWyZ469m9k2hhMhryGOlzEh6tk+YpJifOaYSjjB8dc302+RF6axm2k5+MgnckWmJQQQA==" saltValue="7hRHKQePqx/BkapStn9WYQ==" spinCount="100000" sheet="1" objects="1" scenarios="1" selectLockedCells="1" selectUnlockedCells="1"/>
  <mergeCells count="209">
    <mergeCell ref="A1:D1"/>
    <mergeCell ref="B20:D20"/>
    <mergeCell ref="B4:D4"/>
    <mergeCell ref="B8:D8"/>
    <mergeCell ref="B7:D7"/>
    <mergeCell ref="B6:D6"/>
    <mergeCell ref="B5:D5"/>
    <mergeCell ref="B3:D3"/>
    <mergeCell ref="G8:I8"/>
    <mergeCell ref="G7:I7"/>
    <mergeCell ref="G6:I6"/>
    <mergeCell ref="G5:I5"/>
    <mergeCell ref="G4:I4"/>
    <mergeCell ref="CD5:CF5"/>
    <mergeCell ref="CD4:CF4"/>
    <mergeCell ref="CC3:CF3"/>
    <mergeCell ref="BY6:CA6"/>
    <mergeCell ref="BY5:CA5"/>
    <mergeCell ref="BY4:CA4"/>
    <mergeCell ref="BX3:CA3"/>
    <mergeCell ref="A22:C22"/>
    <mergeCell ref="A13:C13"/>
    <mergeCell ref="F13:H13"/>
    <mergeCell ref="F22:H22"/>
    <mergeCell ref="K13:M13"/>
    <mergeCell ref="P13:R13"/>
    <mergeCell ref="B11:D11"/>
    <mergeCell ref="AK8:AM8"/>
    <mergeCell ref="AK7:AM7"/>
    <mergeCell ref="AK6:AM6"/>
    <mergeCell ref="AK5:AM5"/>
    <mergeCell ref="AK4:AM4"/>
    <mergeCell ref="AK20:AM20"/>
    <mergeCell ref="BN22:BP22"/>
    <mergeCell ref="BS22:BU22"/>
    <mergeCell ref="BX22:BZ22"/>
    <mergeCell ref="CC22:CE22"/>
    <mergeCell ref="CM22:CO22"/>
    <mergeCell ref="AU20:AW20"/>
    <mergeCell ref="AU11:AW11"/>
    <mergeCell ref="AP11:AR11"/>
    <mergeCell ref="AP20:AR20"/>
    <mergeCell ref="U13:W13"/>
    <mergeCell ref="Z13:AB13"/>
    <mergeCell ref="AE13:AG13"/>
    <mergeCell ref="AJ13:AL13"/>
    <mergeCell ref="AO13:AQ13"/>
    <mergeCell ref="AT13:AV13"/>
    <mergeCell ref="AY13:BA13"/>
    <mergeCell ref="BD13:BF13"/>
    <mergeCell ref="BI13:BK13"/>
    <mergeCell ref="BN13:BP13"/>
    <mergeCell ref="BS13:BU13"/>
    <mergeCell ref="BX13:BZ13"/>
    <mergeCell ref="CC13:CE13"/>
    <mergeCell ref="CH13:CJ13"/>
    <mergeCell ref="CM13:CO13"/>
    <mergeCell ref="AT22:AV22"/>
    <mergeCell ref="AY22:BA22"/>
    <mergeCell ref="BD22:BF22"/>
    <mergeCell ref="BI22:BK22"/>
    <mergeCell ref="CH22:CJ22"/>
    <mergeCell ref="F1:I1"/>
    <mergeCell ref="K1:N1"/>
    <mergeCell ref="K22:M22"/>
    <mergeCell ref="P22:R22"/>
    <mergeCell ref="U22:W22"/>
    <mergeCell ref="Z22:AB22"/>
    <mergeCell ref="AE22:AG22"/>
    <mergeCell ref="AJ22:AL22"/>
    <mergeCell ref="AO22:AQ22"/>
    <mergeCell ref="V8:X8"/>
    <mergeCell ref="V7:X7"/>
    <mergeCell ref="V6:X6"/>
    <mergeCell ref="V5:X5"/>
    <mergeCell ref="V4:X4"/>
    <mergeCell ref="G3:I3"/>
    <mergeCell ref="L8:N8"/>
    <mergeCell ref="L7:N7"/>
    <mergeCell ref="L6:N6"/>
    <mergeCell ref="L5:N5"/>
    <mergeCell ref="L4:N4"/>
    <mergeCell ref="L3:N3"/>
    <mergeCell ref="AF7:AH7"/>
    <mergeCell ref="AF6:AH6"/>
    <mergeCell ref="AF5:AH5"/>
    <mergeCell ref="AF4:AH4"/>
    <mergeCell ref="AF3:AH3"/>
    <mergeCell ref="AA8:AC8"/>
    <mergeCell ref="AA7:AC7"/>
    <mergeCell ref="AA6:AC6"/>
    <mergeCell ref="AA5:AC5"/>
    <mergeCell ref="AA4:AC4"/>
    <mergeCell ref="AA3:AC3"/>
    <mergeCell ref="V3:X3"/>
    <mergeCell ref="U1:X1"/>
    <mergeCell ref="Z1:AC1"/>
    <mergeCell ref="AE1:AH1"/>
    <mergeCell ref="G20:I20"/>
    <mergeCell ref="L20:N20"/>
    <mergeCell ref="Q20:S20"/>
    <mergeCell ref="Q11:S11"/>
    <mergeCell ref="L11:N11"/>
    <mergeCell ref="G11:I11"/>
    <mergeCell ref="V11:X11"/>
    <mergeCell ref="V20:X20"/>
    <mergeCell ref="AA11:AC11"/>
    <mergeCell ref="AF11:AH11"/>
    <mergeCell ref="AF20:AH20"/>
    <mergeCell ref="AA20:AC20"/>
    <mergeCell ref="Q8:S8"/>
    <mergeCell ref="Q7:S7"/>
    <mergeCell ref="Q6:S6"/>
    <mergeCell ref="Q5:S5"/>
    <mergeCell ref="Q4:S4"/>
    <mergeCell ref="Q3:S3"/>
    <mergeCell ref="P1:S1"/>
    <mergeCell ref="AF8:AH8"/>
    <mergeCell ref="AU6:AW6"/>
    <mergeCell ref="AU5:AW5"/>
    <mergeCell ref="AU4:AW4"/>
    <mergeCell ref="AT3:AW3"/>
    <mergeCell ref="AT1:AW1"/>
    <mergeCell ref="AP8:AR8"/>
    <mergeCell ref="AP7:AR7"/>
    <mergeCell ref="AP6:AR6"/>
    <mergeCell ref="AP5:AR5"/>
    <mergeCell ref="AP4:AR4"/>
    <mergeCell ref="AO3:AR3"/>
    <mergeCell ref="AO1:AR1"/>
    <mergeCell ref="AJ3:AM3"/>
    <mergeCell ref="AJ1:AM1"/>
    <mergeCell ref="BJ8:BL8"/>
    <mergeCell ref="BJ7:BL7"/>
    <mergeCell ref="BJ6:BL6"/>
    <mergeCell ref="BJ5:BL5"/>
    <mergeCell ref="BJ4:BL4"/>
    <mergeCell ref="BI3:BL3"/>
    <mergeCell ref="BE8:BG8"/>
    <mergeCell ref="BE7:BG7"/>
    <mergeCell ref="BE6:BG6"/>
    <mergeCell ref="BE5:BG5"/>
    <mergeCell ref="BE4:BG4"/>
    <mergeCell ref="BD3:BG3"/>
    <mergeCell ref="AZ8:BB8"/>
    <mergeCell ref="AZ7:BB7"/>
    <mergeCell ref="AZ6:BB6"/>
    <mergeCell ref="AZ5:BB5"/>
    <mergeCell ref="AZ4:BB4"/>
    <mergeCell ref="AY3:BB3"/>
    <mergeCell ref="BI1:BL1"/>
    <mergeCell ref="BD1:BG1"/>
    <mergeCell ref="AY1:BB1"/>
    <mergeCell ref="AU8:AW8"/>
    <mergeCell ref="AK11:AM11"/>
    <mergeCell ref="AZ20:BB20"/>
    <mergeCell ref="BE20:BG20"/>
    <mergeCell ref="BJ20:BL20"/>
    <mergeCell ref="BJ11:BL11"/>
    <mergeCell ref="BE11:BG11"/>
    <mergeCell ref="AZ11:BB11"/>
    <mergeCell ref="BY8:CA8"/>
    <mergeCell ref="BY7:CA7"/>
    <mergeCell ref="BY20:CA20"/>
    <mergeCell ref="BY11:CA11"/>
    <mergeCell ref="BT20:BV20"/>
    <mergeCell ref="BT11:BV11"/>
    <mergeCell ref="BO20:BQ20"/>
    <mergeCell ref="BO11:BQ11"/>
    <mergeCell ref="AU7:AW7"/>
    <mergeCell ref="BX1:CA1"/>
    <mergeCell ref="BT8:BV8"/>
    <mergeCell ref="BT7:BV7"/>
    <mergeCell ref="BT6:BV6"/>
    <mergeCell ref="BT5:BV5"/>
    <mergeCell ref="BT4:BV4"/>
    <mergeCell ref="BS3:BV3"/>
    <mergeCell ref="BS1:BV1"/>
    <mergeCell ref="BO8:BQ8"/>
    <mergeCell ref="BO7:BQ7"/>
    <mergeCell ref="BO6:BQ6"/>
    <mergeCell ref="BO5:BQ5"/>
    <mergeCell ref="BO4:BQ4"/>
    <mergeCell ref="BN3:BQ3"/>
    <mergeCell ref="BN1:BQ1"/>
    <mergeCell ref="CM1:CP1"/>
    <mergeCell ref="CH1:CK1"/>
    <mergeCell ref="CC1:CF1"/>
    <mergeCell ref="CN20:CP20"/>
    <mergeCell ref="CN11:CP11"/>
    <mergeCell ref="CI20:CK20"/>
    <mergeCell ref="CI11:CK11"/>
    <mergeCell ref="CD20:CF20"/>
    <mergeCell ref="CD11:CF11"/>
    <mergeCell ref="CN8:CP8"/>
    <mergeCell ref="CN7:CP7"/>
    <mergeCell ref="CN6:CP6"/>
    <mergeCell ref="CN5:CP5"/>
    <mergeCell ref="CN4:CP4"/>
    <mergeCell ref="CM3:CP3"/>
    <mergeCell ref="CI8:CK8"/>
    <mergeCell ref="CI7:CK7"/>
    <mergeCell ref="CI6:CK6"/>
    <mergeCell ref="CI5:CK5"/>
    <mergeCell ref="CI4:CK4"/>
    <mergeCell ref="CH3:CK3"/>
    <mergeCell ref="CD8:CF8"/>
    <mergeCell ref="CD7:CF7"/>
    <mergeCell ref="CD6:CF6"/>
  </mergeCells>
  <pageMargins left="0.7" right="0.7" top="0.75" bottom="0.75" header="0.3" footer="0.3"/>
  <pageSetup paperSize="9" scale="4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23B43-C538-43FC-89DB-F008D4E4C00C}">
  <sheetPr>
    <pageSetUpPr fitToPage="1"/>
  </sheetPr>
  <dimension ref="A1:BG38"/>
  <sheetViews>
    <sheetView topLeftCell="H1" zoomScale="40" zoomScaleNormal="40" workbookViewId="0">
      <selection activeCell="AU11" sqref="AU11:AW11"/>
    </sheetView>
  </sheetViews>
  <sheetFormatPr baseColWidth="10" defaultRowHeight="19" x14ac:dyDescent="0.25"/>
  <cols>
    <col min="1" max="1" width="12.6640625" style="4" customWidth="1"/>
    <col min="2" max="4" width="33.83203125" style="4" customWidth="1"/>
    <col min="5" max="5" width="29" style="4" customWidth="1"/>
    <col min="6" max="6" width="12.6640625" style="4" customWidth="1"/>
    <col min="7" max="9" width="33.83203125" style="4" customWidth="1"/>
    <col min="10" max="10" width="29" style="4" customWidth="1"/>
    <col min="11" max="11" width="12.6640625" style="4" customWidth="1"/>
    <col min="12" max="14" width="33.83203125" style="4" customWidth="1"/>
    <col min="15" max="15" width="29" style="4" customWidth="1"/>
    <col min="16" max="16" width="12.83203125" style="4" customWidth="1"/>
    <col min="17" max="19" width="33.83203125" style="4" customWidth="1"/>
    <col min="20" max="20" width="29.33203125" style="4" customWidth="1"/>
    <col min="21" max="21" width="12.6640625" style="4" customWidth="1"/>
    <col min="22" max="24" width="33.83203125" style="4" customWidth="1"/>
    <col min="25" max="25" width="29" style="4" customWidth="1"/>
    <col min="26" max="26" width="12.6640625" style="4" customWidth="1"/>
    <col min="27" max="29" width="33.83203125" style="4" customWidth="1"/>
    <col min="30" max="30" width="29.33203125" style="4" customWidth="1"/>
    <col min="31" max="31" width="12.6640625" style="4" customWidth="1"/>
    <col min="32" max="34" width="33.83203125" style="4" customWidth="1"/>
    <col min="35" max="35" width="29" style="4" customWidth="1"/>
    <col min="36" max="36" width="12.6640625" style="4" customWidth="1"/>
    <col min="37" max="39" width="33.83203125" style="4" customWidth="1"/>
    <col min="40" max="40" width="29" style="4" customWidth="1"/>
    <col min="41" max="41" width="12.6640625" style="4" customWidth="1"/>
    <col min="42" max="44" width="33.83203125" style="4" customWidth="1"/>
    <col min="45" max="45" width="29" style="4" customWidth="1"/>
    <col min="46" max="46" width="12.6640625" style="4" customWidth="1"/>
    <col min="47" max="49" width="33.83203125" style="4" customWidth="1"/>
    <col min="50" max="50" width="29" style="4" customWidth="1"/>
    <col min="51" max="51" width="12.6640625" style="4" customWidth="1"/>
    <col min="52" max="54" width="33.83203125" style="4" customWidth="1"/>
    <col min="55" max="55" width="29" style="4" customWidth="1"/>
    <col min="56" max="56" width="12.6640625" style="4" customWidth="1"/>
    <col min="57" max="58" width="33.83203125" style="4" customWidth="1"/>
    <col min="59" max="59" width="33.83203125" customWidth="1"/>
  </cols>
  <sheetData>
    <row r="1" spans="1:59" s="12" customFormat="1" x14ac:dyDescent="0.25">
      <c r="A1" s="31" t="s">
        <v>0</v>
      </c>
      <c r="B1" s="31"/>
      <c r="C1" s="31"/>
      <c r="D1" s="31"/>
      <c r="E1" s="11"/>
      <c r="F1" s="24" t="s">
        <v>2</v>
      </c>
      <c r="G1" s="24"/>
      <c r="H1" s="24"/>
      <c r="I1" s="24"/>
      <c r="J1" s="11"/>
      <c r="K1" s="31" t="s">
        <v>301</v>
      </c>
      <c r="L1" s="31"/>
      <c r="M1" s="31"/>
      <c r="N1" s="31"/>
      <c r="O1" s="11"/>
      <c r="P1" s="31" t="s">
        <v>302</v>
      </c>
      <c r="Q1" s="31"/>
      <c r="R1" s="31"/>
      <c r="S1" s="31"/>
      <c r="T1" s="11"/>
      <c r="U1" s="31" t="s">
        <v>303</v>
      </c>
      <c r="V1" s="31"/>
      <c r="W1" s="31"/>
      <c r="X1" s="31"/>
      <c r="Y1" s="11"/>
      <c r="Z1" s="31" t="s">
        <v>304</v>
      </c>
      <c r="AA1" s="31"/>
      <c r="AB1" s="31"/>
      <c r="AC1" s="31"/>
      <c r="AD1" s="11"/>
      <c r="AE1" s="31" t="s">
        <v>305</v>
      </c>
      <c r="AF1" s="31"/>
      <c r="AG1" s="31"/>
      <c r="AH1" s="31"/>
      <c r="AI1" s="11"/>
      <c r="AJ1" s="31" t="s">
        <v>306</v>
      </c>
      <c r="AK1" s="31"/>
      <c r="AL1" s="31"/>
      <c r="AM1" s="31"/>
      <c r="AN1" s="11"/>
      <c r="AO1" s="31" t="s">
        <v>307</v>
      </c>
      <c r="AP1" s="31"/>
      <c r="AQ1" s="31"/>
      <c r="AR1" s="31"/>
      <c r="AS1" s="11"/>
      <c r="AT1" s="31" t="s">
        <v>308</v>
      </c>
      <c r="AU1" s="31"/>
      <c r="AV1" s="31"/>
      <c r="AW1" s="31"/>
      <c r="AX1" s="11"/>
      <c r="AY1" s="31" t="s">
        <v>309</v>
      </c>
      <c r="AZ1" s="31"/>
      <c r="BA1" s="31"/>
      <c r="BB1" s="31"/>
      <c r="BC1" s="11"/>
      <c r="BD1" s="31" t="s">
        <v>310</v>
      </c>
      <c r="BE1" s="31"/>
      <c r="BF1" s="31"/>
      <c r="BG1" s="31"/>
    </row>
    <row r="3" spans="1:59" ht="35.5" customHeight="1" x14ac:dyDescent="0.25">
      <c r="A3" s="26" t="s">
        <v>1</v>
      </c>
      <c r="B3" s="26"/>
      <c r="C3" s="26"/>
      <c r="D3" s="26"/>
      <c r="F3" s="26" t="s">
        <v>1</v>
      </c>
      <c r="G3" s="26"/>
      <c r="H3" s="26"/>
      <c r="I3" s="26"/>
      <c r="K3" s="26" t="s">
        <v>1</v>
      </c>
      <c r="L3" s="26"/>
      <c r="M3" s="26"/>
      <c r="N3" s="26"/>
      <c r="P3" s="26" t="s">
        <v>1</v>
      </c>
      <c r="Q3" s="26"/>
      <c r="R3" s="26"/>
      <c r="S3" s="26"/>
      <c r="U3" s="26" t="s">
        <v>1</v>
      </c>
      <c r="V3" s="26"/>
      <c r="W3" s="26"/>
      <c r="X3" s="26"/>
      <c r="Z3" s="26" t="s">
        <v>1</v>
      </c>
      <c r="AA3" s="26"/>
      <c r="AB3" s="26"/>
      <c r="AC3" s="26"/>
      <c r="AE3" s="26" t="s">
        <v>1</v>
      </c>
      <c r="AF3" s="26"/>
      <c r="AG3" s="26"/>
      <c r="AH3" s="26"/>
      <c r="AJ3" s="26" t="s">
        <v>1</v>
      </c>
      <c r="AK3" s="26"/>
      <c r="AL3" s="26"/>
      <c r="AM3" s="26"/>
      <c r="AO3" s="26" t="s">
        <v>1</v>
      </c>
      <c r="AP3" s="26"/>
      <c r="AQ3" s="26"/>
      <c r="AR3" s="26"/>
      <c r="AT3" s="26" t="s">
        <v>1</v>
      </c>
      <c r="AU3" s="26"/>
      <c r="AV3" s="26"/>
      <c r="AW3" s="26"/>
      <c r="AY3" s="26" t="s">
        <v>1</v>
      </c>
      <c r="AZ3" s="26"/>
      <c r="BA3" s="26"/>
      <c r="BB3" s="26"/>
      <c r="BD3" s="26" t="s">
        <v>1</v>
      </c>
      <c r="BE3" s="26"/>
      <c r="BF3" s="26"/>
      <c r="BG3" s="26"/>
    </row>
    <row r="4" spans="1:59" ht="70.75" customHeight="1" x14ac:dyDescent="0.25">
      <c r="A4" s="2">
        <v>1</v>
      </c>
      <c r="B4" s="26" t="s">
        <v>182</v>
      </c>
      <c r="C4" s="26"/>
      <c r="D4" s="26"/>
      <c r="F4" s="2">
        <v>1</v>
      </c>
      <c r="G4" s="26" t="s">
        <v>81</v>
      </c>
      <c r="H4" s="26"/>
      <c r="I4" s="26"/>
      <c r="K4" s="2">
        <v>1</v>
      </c>
      <c r="L4" s="26" t="s">
        <v>186</v>
      </c>
      <c r="M4" s="26"/>
      <c r="N4" s="26"/>
      <c r="P4" s="2">
        <v>1</v>
      </c>
      <c r="Q4" s="26" t="s">
        <v>121</v>
      </c>
      <c r="R4" s="26"/>
      <c r="S4" s="26"/>
      <c r="U4" s="2">
        <v>1</v>
      </c>
      <c r="V4" s="26" t="s">
        <v>79</v>
      </c>
      <c r="W4" s="26"/>
      <c r="X4" s="26"/>
      <c r="Z4" s="2">
        <v>1</v>
      </c>
      <c r="AA4" s="26" t="s">
        <v>190</v>
      </c>
      <c r="AB4" s="26"/>
      <c r="AC4" s="26"/>
      <c r="AE4" s="2">
        <v>1</v>
      </c>
      <c r="AF4" s="26" t="s">
        <v>193</v>
      </c>
      <c r="AG4" s="26"/>
      <c r="AH4" s="26"/>
      <c r="AJ4" s="2">
        <v>1</v>
      </c>
      <c r="AK4" s="26" t="s">
        <v>56</v>
      </c>
      <c r="AL4" s="26"/>
      <c r="AM4" s="26"/>
      <c r="AO4" s="2">
        <v>1</v>
      </c>
      <c r="AP4" s="26" t="s">
        <v>61</v>
      </c>
      <c r="AQ4" s="26"/>
      <c r="AR4" s="26"/>
      <c r="AT4" s="2">
        <v>1</v>
      </c>
      <c r="AU4" s="26" t="s">
        <v>148</v>
      </c>
      <c r="AV4" s="26"/>
      <c r="AW4" s="26"/>
      <c r="AY4" s="2">
        <v>1</v>
      </c>
      <c r="AZ4" s="26" t="s">
        <v>145</v>
      </c>
      <c r="BA4" s="26"/>
      <c r="BB4" s="26"/>
      <c r="BD4" s="2">
        <v>1</v>
      </c>
      <c r="BE4" s="26" t="s">
        <v>60</v>
      </c>
      <c r="BF4" s="26"/>
      <c r="BG4" s="26"/>
    </row>
    <row r="5" spans="1:59" ht="84" customHeight="1" x14ac:dyDescent="0.25">
      <c r="A5" s="2">
        <v>2</v>
      </c>
      <c r="B5" s="26" t="s">
        <v>87</v>
      </c>
      <c r="C5" s="26"/>
      <c r="D5" s="26"/>
      <c r="F5" s="2">
        <v>2</v>
      </c>
      <c r="G5" s="26" t="s">
        <v>83</v>
      </c>
      <c r="H5" s="26"/>
      <c r="I5" s="26"/>
      <c r="K5" s="2">
        <v>2</v>
      </c>
      <c r="L5" s="26" t="s">
        <v>127</v>
      </c>
      <c r="M5" s="26"/>
      <c r="N5" s="26"/>
      <c r="P5" s="2">
        <v>2</v>
      </c>
      <c r="Q5" s="26" t="s">
        <v>116</v>
      </c>
      <c r="R5" s="26"/>
      <c r="S5" s="26"/>
      <c r="U5" s="2">
        <v>2</v>
      </c>
      <c r="V5" s="26" t="s">
        <v>59</v>
      </c>
      <c r="W5" s="26"/>
      <c r="X5" s="26"/>
      <c r="Z5" s="2">
        <v>2</v>
      </c>
      <c r="AA5" s="26" t="s">
        <v>191</v>
      </c>
      <c r="AB5" s="26"/>
      <c r="AC5" s="26"/>
      <c r="AE5" s="2">
        <v>2</v>
      </c>
      <c r="AF5" s="26" t="s">
        <v>194</v>
      </c>
      <c r="AG5" s="26"/>
      <c r="AH5" s="26"/>
      <c r="AJ5" s="2">
        <v>2</v>
      </c>
      <c r="AK5" s="26" t="s">
        <v>144</v>
      </c>
      <c r="AL5" s="26"/>
      <c r="AM5" s="26"/>
      <c r="AO5" s="2">
        <v>2</v>
      </c>
      <c r="AP5" s="26" t="s">
        <v>105</v>
      </c>
      <c r="AQ5" s="26"/>
      <c r="AR5" s="26"/>
      <c r="AT5" s="2">
        <v>2</v>
      </c>
      <c r="AU5" s="26" t="s">
        <v>103</v>
      </c>
      <c r="AV5" s="26"/>
      <c r="AW5" s="26"/>
      <c r="AY5" s="2">
        <v>2</v>
      </c>
      <c r="AZ5" s="26" t="s">
        <v>97</v>
      </c>
      <c r="BA5" s="26"/>
      <c r="BB5" s="26"/>
      <c r="BD5" s="2">
        <v>2</v>
      </c>
      <c r="BE5" s="26" t="s">
        <v>99</v>
      </c>
      <c r="BF5" s="26"/>
      <c r="BG5" s="26"/>
    </row>
    <row r="6" spans="1:59" ht="68.5" customHeight="1" x14ac:dyDescent="0.25">
      <c r="A6" s="2">
        <v>3</v>
      </c>
      <c r="B6" s="26" t="s">
        <v>124</v>
      </c>
      <c r="C6" s="26"/>
      <c r="D6" s="26"/>
      <c r="F6" s="2">
        <v>3</v>
      </c>
      <c r="G6" s="26" t="s">
        <v>184</v>
      </c>
      <c r="H6" s="26"/>
      <c r="I6" s="26"/>
      <c r="K6" s="2">
        <v>3</v>
      </c>
      <c r="L6" s="26" t="s">
        <v>187</v>
      </c>
      <c r="M6" s="26"/>
      <c r="N6" s="26"/>
      <c r="P6" s="2">
        <v>3</v>
      </c>
      <c r="Q6" s="26" t="s">
        <v>114</v>
      </c>
      <c r="R6" s="26"/>
      <c r="S6" s="26"/>
      <c r="U6" s="2">
        <v>3</v>
      </c>
      <c r="V6" s="26" t="s">
        <v>92</v>
      </c>
      <c r="W6" s="26"/>
      <c r="X6" s="26"/>
      <c r="Z6" s="2">
        <v>3</v>
      </c>
      <c r="AA6" s="26" t="s">
        <v>192</v>
      </c>
      <c r="AB6" s="26"/>
      <c r="AC6" s="26"/>
      <c r="AE6" s="2">
        <v>3</v>
      </c>
      <c r="AF6" s="26" t="s">
        <v>57</v>
      </c>
      <c r="AG6" s="26"/>
      <c r="AH6" s="26"/>
      <c r="AJ6" s="2">
        <v>3</v>
      </c>
      <c r="AK6" s="26" t="s">
        <v>100</v>
      </c>
      <c r="AL6" s="26"/>
      <c r="AM6" s="26"/>
      <c r="AO6" s="2">
        <v>3</v>
      </c>
      <c r="AP6" s="26" t="s">
        <v>329</v>
      </c>
      <c r="AQ6" s="26"/>
      <c r="AR6" s="26"/>
      <c r="AT6" s="2">
        <v>3</v>
      </c>
      <c r="AU6" s="26" t="s">
        <v>197</v>
      </c>
      <c r="AV6" s="26"/>
      <c r="AW6" s="26"/>
      <c r="AY6" s="2">
        <v>3</v>
      </c>
      <c r="AZ6" s="26" t="s">
        <v>199</v>
      </c>
      <c r="BA6" s="26"/>
      <c r="BB6" s="26"/>
      <c r="BD6" s="2">
        <v>3</v>
      </c>
      <c r="BE6" s="26" t="s">
        <v>74</v>
      </c>
      <c r="BF6" s="26"/>
      <c r="BG6" s="26"/>
    </row>
    <row r="7" spans="1:59" ht="88.75" customHeight="1" x14ac:dyDescent="0.25">
      <c r="A7" s="2">
        <v>4</v>
      </c>
      <c r="B7" s="26" t="s">
        <v>80</v>
      </c>
      <c r="C7" s="26"/>
      <c r="D7" s="26"/>
      <c r="F7" s="2">
        <v>4</v>
      </c>
      <c r="G7" s="26" t="s">
        <v>84</v>
      </c>
      <c r="H7" s="26"/>
      <c r="I7" s="26"/>
      <c r="K7" s="2">
        <v>4</v>
      </c>
      <c r="L7" s="26" t="s">
        <v>188</v>
      </c>
      <c r="M7" s="26"/>
      <c r="N7" s="26"/>
      <c r="P7" s="2">
        <v>4</v>
      </c>
      <c r="Q7" s="26" t="s">
        <v>88</v>
      </c>
      <c r="R7" s="26"/>
      <c r="S7" s="26"/>
      <c r="U7" s="2">
        <v>4</v>
      </c>
      <c r="V7" s="26" t="s">
        <v>76</v>
      </c>
      <c r="W7" s="26"/>
      <c r="X7" s="26"/>
      <c r="Z7" s="2">
        <v>4</v>
      </c>
      <c r="AA7" s="26" t="s">
        <v>70</v>
      </c>
      <c r="AB7" s="26"/>
      <c r="AC7" s="26"/>
      <c r="AE7" s="2">
        <v>4</v>
      </c>
      <c r="AF7" s="26" t="s">
        <v>134</v>
      </c>
      <c r="AG7" s="26"/>
      <c r="AH7" s="26"/>
      <c r="AJ7" s="2">
        <v>4</v>
      </c>
      <c r="AK7" s="26" t="s">
        <v>62</v>
      </c>
      <c r="AL7" s="26"/>
      <c r="AM7" s="26"/>
      <c r="AO7" s="2">
        <v>4</v>
      </c>
      <c r="AP7" s="26" t="s">
        <v>78</v>
      </c>
      <c r="AQ7" s="26"/>
      <c r="AR7" s="26"/>
      <c r="AT7" s="2">
        <v>4</v>
      </c>
      <c r="AU7" s="26" t="s">
        <v>179</v>
      </c>
      <c r="AV7" s="26"/>
      <c r="AW7" s="26"/>
      <c r="AY7" s="2">
        <v>4</v>
      </c>
      <c r="AZ7" s="26" t="s">
        <v>73</v>
      </c>
      <c r="BA7" s="26"/>
      <c r="BB7" s="26"/>
      <c r="BD7" s="2">
        <v>4</v>
      </c>
      <c r="BE7" s="26" t="s">
        <v>65</v>
      </c>
      <c r="BF7" s="26"/>
      <c r="BG7" s="26"/>
    </row>
    <row r="8" spans="1:59" ht="77.5" customHeight="1" x14ac:dyDescent="0.25">
      <c r="A8" s="2">
        <v>5</v>
      </c>
      <c r="B8" s="26" t="s">
        <v>75</v>
      </c>
      <c r="C8" s="26"/>
      <c r="D8" s="26"/>
      <c r="F8" s="2">
        <v>5</v>
      </c>
      <c r="G8" s="26" t="s">
        <v>90</v>
      </c>
      <c r="H8" s="26"/>
      <c r="I8" s="26"/>
      <c r="K8" s="2">
        <v>5</v>
      </c>
      <c r="L8" s="26" t="s">
        <v>93</v>
      </c>
      <c r="M8" s="26"/>
      <c r="N8" s="26"/>
      <c r="P8" s="2">
        <v>5</v>
      </c>
      <c r="Q8" s="26" t="s">
        <v>86</v>
      </c>
      <c r="R8" s="26"/>
      <c r="S8" s="26"/>
      <c r="U8" s="2">
        <v>5</v>
      </c>
      <c r="V8" s="26" t="s">
        <v>126</v>
      </c>
      <c r="W8" s="26"/>
      <c r="X8" s="26"/>
      <c r="Z8" s="2">
        <v>5</v>
      </c>
      <c r="AA8" s="26" t="s">
        <v>91</v>
      </c>
      <c r="AB8" s="26"/>
      <c r="AC8" s="26"/>
      <c r="AE8" s="2">
        <v>5</v>
      </c>
      <c r="AF8" s="26" t="s">
        <v>135</v>
      </c>
      <c r="AG8" s="26"/>
      <c r="AH8" s="26"/>
      <c r="AJ8" s="2">
        <v>5</v>
      </c>
      <c r="AK8" s="26" t="s">
        <v>169</v>
      </c>
      <c r="AL8" s="26"/>
      <c r="AM8" s="26"/>
      <c r="AO8" s="2">
        <v>5</v>
      </c>
      <c r="AP8" s="26" t="s">
        <v>64</v>
      </c>
      <c r="AQ8" s="26"/>
      <c r="AR8" s="26"/>
      <c r="AT8" s="2">
        <v>5</v>
      </c>
      <c r="AU8" s="26" t="s">
        <v>7</v>
      </c>
      <c r="AV8" s="26"/>
      <c r="AW8" s="26"/>
      <c r="AY8" s="2">
        <v>5</v>
      </c>
      <c r="AZ8" s="26" t="s">
        <v>4</v>
      </c>
      <c r="BA8" s="26"/>
      <c r="BB8" s="26"/>
      <c r="BD8" s="2">
        <v>5</v>
      </c>
      <c r="BE8" s="26" t="s">
        <v>53</v>
      </c>
      <c r="BF8" s="26"/>
      <c r="BG8" s="26"/>
    </row>
    <row r="9" spans="1:59" ht="35.5" customHeight="1" x14ac:dyDescent="0.25">
      <c r="A9" s="3"/>
      <c r="B9" s="3"/>
      <c r="C9" s="3"/>
      <c r="D9" s="3"/>
      <c r="F9" s="3"/>
      <c r="G9" s="3"/>
      <c r="H9" s="3"/>
      <c r="I9" s="3"/>
    </row>
    <row r="10" spans="1:59" ht="35.5" customHeight="1" x14ac:dyDescent="0.25"/>
    <row r="11" spans="1:59" ht="35.5" customHeight="1" x14ac:dyDescent="0.25">
      <c r="A11" s="4" t="s">
        <v>9</v>
      </c>
      <c r="B11" s="30" t="s">
        <v>377</v>
      </c>
      <c r="C11" s="30"/>
      <c r="D11" s="30"/>
      <c r="E11" s="6"/>
      <c r="F11" s="4" t="s">
        <v>9</v>
      </c>
      <c r="G11" s="30" t="s">
        <v>382</v>
      </c>
      <c r="H11" s="30"/>
      <c r="I11" s="30"/>
      <c r="K11" s="4" t="s">
        <v>9</v>
      </c>
      <c r="L11" s="30" t="s">
        <v>383</v>
      </c>
      <c r="M11" s="30"/>
      <c r="N11" s="30"/>
      <c r="O11" s="6"/>
      <c r="P11" s="4" t="s">
        <v>9</v>
      </c>
      <c r="Q11" s="30" t="s">
        <v>376</v>
      </c>
      <c r="R11" s="30"/>
      <c r="S11" s="30"/>
      <c r="U11" s="4" t="s">
        <v>9</v>
      </c>
      <c r="V11" s="30" t="s">
        <v>378</v>
      </c>
      <c r="W11" s="30"/>
      <c r="X11" s="30"/>
      <c r="Y11" s="6"/>
      <c r="Z11" s="4" t="s">
        <v>9</v>
      </c>
      <c r="AA11" s="30" t="s">
        <v>381</v>
      </c>
      <c r="AB11" s="30"/>
      <c r="AC11" s="30"/>
      <c r="AE11" s="4" t="s">
        <v>9</v>
      </c>
      <c r="AF11" s="39" t="s">
        <v>384</v>
      </c>
      <c r="AG11" s="39"/>
      <c r="AH11" s="39"/>
      <c r="AI11" s="6"/>
      <c r="AJ11" s="4" t="s">
        <v>9</v>
      </c>
      <c r="AK11" s="30" t="s">
        <v>372</v>
      </c>
      <c r="AL11" s="30"/>
      <c r="AM11" s="30"/>
      <c r="AO11" s="4" t="s">
        <v>9</v>
      </c>
      <c r="AP11" s="30" t="s">
        <v>374</v>
      </c>
      <c r="AQ11" s="30"/>
      <c r="AR11" s="30"/>
      <c r="AS11" s="6"/>
      <c r="AT11" s="4" t="s">
        <v>9</v>
      </c>
      <c r="AU11" s="39" t="s">
        <v>374</v>
      </c>
      <c r="AV11" s="39"/>
      <c r="AW11" s="39"/>
      <c r="AY11" s="4" t="s">
        <v>9</v>
      </c>
      <c r="AZ11" s="30" t="s">
        <v>373</v>
      </c>
      <c r="BA11" s="30"/>
      <c r="BB11" s="30"/>
      <c r="BD11" s="4" t="s">
        <v>9</v>
      </c>
      <c r="BE11" s="30" t="s">
        <v>375</v>
      </c>
      <c r="BF11" s="30"/>
      <c r="BG11" s="30"/>
    </row>
    <row r="12" spans="1:59" ht="35.5" customHeight="1" x14ac:dyDescent="0.25">
      <c r="C12" s="7"/>
      <c r="D12" s="7"/>
      <c r="E12" s="7"/>
      <c r="H12" s="7"/>
      <c r="I12" s="7"/>
      <c r="M12" s="7"/>
      <c r="N12" s="7"/>
      <c r="O12" s="7"/>
      <c r="R12" s="7"/>
      <c r="S12" s="7"/>
      <c r="W12" s="7"/>
      <c r="X12" s="7"/>
      <c r="Y12" s="7"/>
      <c r="AB12" s="7"/>
      <c r="AC12" s="7"/>
      <c r="AG12" s="7"/>
      <c r="AH12" s="7"/>
      <c r="AI12" s="7"/>
      <c r="AL12" s="7"/>
      <c r="AM12" s="7"/>
      <c r="AQ12" s="7"/>
      <c r="AR12" s="7"/>
      <c r="AS12" s="7"/>
      <c r="AV12" s="7"/>
      <c r="AW12" s="7"/>
      <c r="BA12" s="7"/>
      <c r="BB12" s="7"/>
      <c r="BF12" s="7"/>
    </row>
    <row r="13" spans="1:59" ht="31.75" customHeight="1" x14ac:dyDescent="0.25">
      <c r="A13" s="33" t="s">
        <v>12</v>
      </c>
      <c r="B13" s="34"/>
      <c r="C13" s="35"/>
      <c r="D13" s="2" t="s">
        <v>336</v>
      </c>
      <c r="E13" s="8"/>
      <c r="F13" s="33" t="s">
        <v>12</v>
      </c>
      <c r="G13" s="34"/>
      <c r="H13" s="35"/>
      <c r="I13" s="2" t="s">
        <v>336</v>
      </c>
      <c r="K13" s="33" t="s">
        <v>12</v>
      </c>
      <c r="L13" s="34"/>
      <c r="M13" s="35"/>
      <c r="N13" s="2" t="s">
        <v>336</v>
      </c>
      <c r="O13" s="8"/>
      <c r="P13" s="33" t="s">
        <v>12</v>
      </c>
      <c r="Q13" s="34"/>
      <c r="R13" s="35"/>
      <c r="S13" s="2" t="s">
        <v>336</v>
      </c>
      <c r="U13" s="33" t="s">
        <v>12</v>
      </c>
      <c r="V13" s="34"/>
      <c r="W13" s="35"/>
      <c r="X13" s="2" t="s">
        <v>336</v>
      </c>
      <c r="Y13" s="8"/>
      <c r="Z13" s="33" t="s">
        <v>12</v>
      </c>
      <c r="AA13" s="34"/>
      <c r="AB13" s="35"/>
      <c r="AC13" s="2" t="s">
        <v>336</v>
      </c>
      <c r="AE13" s="33" t="s">
        <v>12</v>
      </c>
      <c r="AF13" s="34"/>
      <c r="AG13" s="35"/>
      <c r="AH13" s="2" t="s">
        <v>336</v>
      </c>
      <c r="AI13" s="8"/>
      <c r="AJ13" s="33" t="s">
        <v>12</v>
      </c>
      <c r="AK13" s="34"/>
      <c r="AL13" s="35"/>
      <c r="AM13" s="2" t="s">
        <v>336</v>
      </c>
      <c r="AO13" s="33" t="s">
        <v>12</v>
      </c>
      <c r="AP13" s="34"/>
      <c r="AQ13" s="35"/>
      <c r="AR13" s="2" t="s">
        <v>336</v>
      </c>
      <c r="AS13" s="8"/>
      <c r="AT13" s="33" t="s">
        <v>12</v>
      </c>
      <c r="AU13" s="34"/>
      <c r="AV13" s="35"/>
      <c r="AW13" s="2" t="s">
        <v>336</v>
      </c>
      <c r="AY13" s="33" t="s">
        <v>12</v>
      </c>
      <c r="AZ13" s="34"/>
      <c r="BA13" s="35"/>
      <c r="BB13" s="2" t="s">
        <v>336</v>
      </c>
      <c r="BD13" s="33" t="s">
        <v>12</v>
      </c>
      <c r="BE13" s="34"/>
      <c r="BF13" s="35"/>
      <c r="BG13" s="2" t="s">
        <v>336</v>
      </c>
    </row>
    <row r="14" spans="1:59" ht="31.75" customHeight="1" x14ac:dyDescent="0.25">
      <c r="A14" s="9" t="s">
        <v>46</v>
      </c>
      <c r="B14" s="2" t="str">
        <f>B4</f>
        <v>Val de Risle 1</v>
      </c>
      <c r="C14" s="2" t="str">
        <f>B6</f>
        <v>Routot 1</v>
      </c>
      <c r="D14" s="2" t="str">
        <f>B8</f>
        <v>Vallée Oison 2</v>
      </c>
      <c r="E14" s="8"/>
      <c r="F14" s="9" t="s">
        <v>46</v>
      </c>
      <c r="G14" s="2" t="str">
        <f>G4</f>
        <v>Vallée Oison 1</v>
      </c>
      <c r="H14" s="2" t="str">
        <f>G6</f>
        <v>Conteville 1</v>
      </c>
      <c r="I14" s="2" t="str">
        <f>G8</f>
        <v>Roumois Nord 1</v>
      </c>
      <c r="K14" s="9" t="s">
        <v>46</v>
      </c>
      <c r="L14" s="2" t="str">
        <f>L4</f>
        <v>FA Roumois</v>
      </c>
      <c r="M14" s="2" t="str">
        <f>L6</f>
        <v>Le Neubourg</v>
      </c>
      <c r="N14" s="2" t="str">
        <f>L8</f>
        <v>Roumois Nord 2</v>
      </c>
      <c r="O14" s="8"/>
      <c r="P14" s="9" t="s">
        <v>46</v>
      </c>
      <c r="Q14" s="2" t="str">
        <f>Q4</f>
        <v>Beuzeville 1</v>
      </c>
      <c r="R14" s="2" t="str">
        <f>Q6</f>
        <v>Bernay 1</v>
      </c>
      <c r="S14" s="2" t="str">
        <f>Q8</f>
        <v>Thiberville 4</v>
      </c>
      <c r="U14" s="9" t="s">
        <v>46</v>
      </c>
      <c r="V14" s="2" t="str">
        <f>V4</f>
        <v>Thiberville 1</v>
      </c>
      <c r="W14" s="2" t="str">
        <f>V6</f>
        <v>Beaumont 1</v>
      </c>
      <c r="X14" s="2" t="str">
        <f>V8</f>
        <v>US Clasv 1</v>
      </c>
      <c r="Y14" s="8"/>
      <c r="Z14" s="9" t="s">
        <v>46</v>
      </c>
      <c r="AA14" s="2" t="str">
        <f>AA4</f>
        <v>US Rugles</v>
      </c>
      <c r="AB14" s="2" t="str">
        <f>AA6</f>
        <v>Breteuil</v>
      </c>
      <c r="AC14" s="2" t="str">
        <f>AA8</f>
        <v>Serquigny 3</v>
      </c>
      <c r="AE14" s="9" t="s">
        <v>46</v>
      </c>
      <c r="AF14" s="2" t="str">
        <f>AF4</f>
        <v>FC Avrais</v>
      </c>
      <c r="AG14" s="2" t="str">
        <f>AF6</f>
        <v>Hercules</v>
      </c>
      <c r="AH14" s="2" t="str">
        <f>AF8</f>
        <v>ACMIE 2</v>
      </c>
      <c r="AI14" s="8"/>
      <c r="AJ14" s="9" t="s">
        <v>46</v>
      </c>
      <c r="AK14" s="2" t="str">
        <f>AK4</f>
        <v>Garennes</v>
      </c>
      <c r="AL14" s="2" t="str">
        <f>AK6</f>
        <v>St Marcel 2</v>
      </c>
      <c r="AM14" s="2" t="str">
        <f>AK8</f>
        <v>Evreux 1</v>
      </c>
      <c r="AO14" s="9" t="s">
        <v>46</v>
      </c>
      <c r="AP14" s="2" t="str">
        <f>AP4</f>
        <v>Plateau Nord</v>
      </c>
      <c r="AQ14" s="2" t="str">
        <f>AP6</f>
        <v xml:space="preserve">La Croix Vallée Eure </v>
      </c>
      <c r="AR14" s="2" t="str">
        <f>AP8</f>
        <v>Normanville 3</v>
      </c>
      <c r="AS14" s="8"/>
      <c r="AT14" s="9" t="s">
        <v>46</v>
      </c>
      <c r="AU14" s="2" t="str">
        <f>AU4</f>
        <v>Gasny 1</v>
      </c>
      <c r="AV14" s="2" t="str">
        <f>AU6</f>
        <v xml:space="preserve">Gisors 2 </v>
      </c>
      <c r="AW14" s="2" t="str">
        <f>AU8</f>
        <v>Vernon</v>
      </c>
      <c r="AY14" s="9" t="s">
        <v>46</v>
      </c>
      <c r="AZ14" s="2" t="str">
        <f>AZ4</f>
        <v>Gisors 1</v>
      </c>
      <c r="BA14" s="2" t="str">
        <f>AZ6</f>
        <v xml:space="preserve">Lery </v>
      </c>
      <c r="BB14" s="2" t="str">
        <f>AZ8</f>
        <v>Evreux 2</v>
      </c>
      <c r="BD14" s="9" t="s">
        <v>46</v>
      </c>
      <c r="BE14" s="2" t="str">
        <f>BE4</f>
        <v>Normanville 1</v>
      </c>
      <c r="BF14" s="2" t="str">
        <f>BE6</f>
        <v>Val de Reuil 2</v>
      </c>
      <c r="BG14" s="2" t="str">
        <f>BE8</f>
        <v>FC Seine Eure</v>
      </c>
    </row>
    <row r="15" spans="1:59" ht="31.75" customHeight="1" x14ac:dyDescent="0.25">
      <c r="A15" s="9" t="s">
        <v>14</v>
      </c>
      <c r="B15" s="2" t="str">
        <f>B5</f>
        <v>Pont Audemer 1</v>
      </c>
      <c r="C15" s="2" t="str">
        <f>B7</f>
        <v xml:space="preserve">Thiberville 3 </v>
      </c>
      <c r="D15" s="2" t="str">
        <f>B4</f>
        <v>Val de Risle 1</v>
      </c>
      <c r="E15" s="8"/>
      <c r="F15" s="9" t="s">
        <v>14</v>
      </c>
      <c r="G15" s="2" t="str">
        <f>G5</f>
        <v>Thiberville 2</v>
      </c>
      <c r="H15" s="2" t="str">
        <f>G7</f>
        <v>Pont Audemer 2</v>
      </c>
      <c r="I15" s="2" t="str">
        <f>G4</f>
        <v>Vallée Oison 1</v>
      </c>
      <c r="K15" s="9" t="s">
        <v>14</v>
      </c>
      <c r="L15" s="2" t="str">
        <f>L5</f>
        <v>US Clasv 2</v>
      </c>
      <c r="M15" s="2" t="str">
        <f>L7</f>
        <v>Louviers FC</v>
      </c>
      <c r="N15" s="2" t="str">
        <f>L4</f>
        <v>FA Roumois</v>
      </c>
      <c r="O15" s="8"/>
      <c r="P15" s="9" t="s">
        <v>14</v>
      </c>
      <c r="Q15" s="2" t="str">
        <f>Q5</f>
        <v>US Clasv 3</v>
      </c>
      <c r="R15" s="2" t="str">
        <f>Q7</f>
        <v>Serquigny 1</v>
      </c>
      <c r="S15" s="2" t="str">
        <f>Q4</f>
        <v>Beuzeville 1</v>
      </c>
      <c r="U15" s="9" t="s">
        <v>14</v>
      </c>
      <c r="V15" s="2" t="str">
        <f>V5</f>
        <v>Serquigny 2</v>
      </c>
      <c r="W15" s="2" t="str">
        <f>V7</f>
        <v>Val de Risle 2</v>
      </c>
      <c r="X15" s="2" t="str">
        <f>V4</f>
        <v>Thiberville 1</v>
      </c>
      <c r="Y15" s="8"/>
      <c r="Z15" s="9" t="s">
        <v>14</v>
      </c>
      <c r="AA15" s="2" t="str">
        <f>AA5</f>
        <v xml:space="preserve">Stade Vernolien </v>
      </c>
      <c r="AB15" s="2" t="str">
        <f>AA7</f>
        <v>St Sébastien 2</v>
      </c>
      <c r="AC15" s="2" t="str">
        <f>AA4</f>
        <v>US Rugles</v>
      </c>
      <c r="AE15" s="9" t="s">
        <v>14</v>
      </c>
      <c r="AF15" s="2" t="str">
        <f>AF5</f>
        <v>Angerville</v>
      </c>
      <c r="AG15" s="2" t="str">
        <f>AF7</f>
        <v>Epis 2</v>
      </c>
      <c r="AH15" s="2" t="str">
        <f>AF4</f>
        <v>FC Avrais</v>
      </c>
      <c r="AI15" s="8"/>
      <c r="AJ15" s="9" t="s">
        <v>14</v>
      </c>
      <c r="AK15" s="2" t="str">
        <f>AK5</f>
        <v>Gasny 2</v>
      </c>
      <c r="AL15" s="2" t="str">
        <f>AK7</f>
        <v>Epis 1</v>
      </c>
      <c r="AM15" s="2" t="str">
        <f>AK4</f>
        <v>Garennes</v>
      </c>
      <c r="AO15" s="9" t="s">
        <v>14</v>
      </c>
      <c r="AP15" s="2" t="str">
        <f>AP5</f>
        <v>St Marcel 1</v>
      </c>
      <c r="AQ15" s="2" t="str">
        <f>AP7</f>
        <v>Eure Madrie Seine 2</v>
      </c>
      <c r="AR15" s="2" t="str">
        <f>AP4</f>
        <v>Plateau Nord</v>
      </c>
      <c r="AS15" s="8"/>
      <c r="AT15" s="9" t="s">
        <v>14</v>
      </c>
      <c r="AU15" s="2" t="str">
        <f>AU5</f>
        <v>Eure Madrie Seine 1</v>
      </c>
      <c r="AV15" s="2" t="str">
        <f>AU7</f>
        <v>Normanville 2</v>
      </c>
      <c r="AW15" s="2" t="str">
        <f>AU4</f>
        <v>Gasny 1</v>
      </c>
      <c r="AY15" s="9" t="s">
        <v>14</v>
      </c>
      <c r="AZ15" s="2" t="str">
        <f>AZ5</f>
        <v>US Andelle 2</v>
      </c>
      <c r="BA15" s="2" t="str">
        <f>AZ7</f>
        <v>Val de Reuil 1</v>
      </c>
      <c r="BB15" s="2" t="str">
        <f>AZ4</f>
        <v>Gisors 1</v>
      </c>
      <c r="BD15" s="9" t="s">
        <v>14</v>
      </c>
      <c r="BE15" s="2" t="str">
        <f>BE5</f>
        <v>US Andelle 1</v>
      </c>
      <c r="BF15" s="2" t="str">
        <f>BE7</f>
        <v>St Sébastien 1</v>
      </c>
      <c r="BG15" s="2" t="str">
        <f>BE4</f>
        <v>Normanville 1</v>
      </c>
    </row>
    <row r="16" spans="1:59" ht="31.75" customHeight="1" x14ac:dyDescent="0.25">
      <c r="A16" s="9" t="s">
        <v>28</v>
      </c>
      <c r="B16" s="2" t="str">
        <f>B6</f>
        <v>Routot 1</v>
      </c>
      <c r="C16" s="2" t="str">
        <f>B8</f>
        <v>Vallée Oison 2</v>
      </c>
      <c r="D16" s="2" t="str">
        <f>B7</f>
        <v xml:space="preserve">Thiberville 3 </v>
      </c>
      <c r="E16" s="8"/>
      <c r="F16" s="9" t="s">
        <v>28</v>
      </c>
      <c r="G16" s="2" t="str">
        <f>G6</f>
        <v>Conteville 1</v>
      </c>
      <c r="H16" s="2" t="str">
        <f>G8</f>
        <v>Roumois Nord 1</v>
      </c>
      <c r="I16" s="2" t="str">
        <f>G7</f>
        <v>Pont Audemer 2</v>
      </c>
      <c r="K16" s="9" t="s">
        <v>28</v>
      </c>
      <c r="L16" s="2" t="str">
        <f>L6</f>
        <v>Le Neubourg</v>
      </c>
      <c r="M16" s="2" t="str">
        <f>L8</f>
        <v>Roumois Nord 2</v>
      </c>
      <c r="N16" s="2" t="str">
        <f>L7</f>
        <v>Louviers FC</v>
      </c>
      <c r="O16" s="8"/>
      <c r="P16" s="9" t="s">
        <v>28</v>
      </c>
      <c r="Q16" s="2" t="str">
        <f>Q6</f>
        <v>Bernay 1</v>
      </c>
      <c r="R16" s="2" t="str">
        <f>Q8</f>
        <v>Thiberville 4</v>
      </c>
      <c r="S16" s="2" t="str">
        <f>Q7</f>
        <v>Serquigny 1</v>
      </c>
      <c r="U16" s="9" t="s">
        <v>28</v>
      </c>
      <c r="V16" s="2" t="str">
        <f>V6</f>
        <v>Beaumont 1</v>
      </c>
      <c r="W16" s="2" t="str">
        <f>V8</f>
        <v>US Clasv 1</v>
      </c>
      <c r="X16" s="2" t="str">
        <f>V7</f>
        <v>Val de Risle 2</v>
      </c>
      <c r="Y16" s="8"/>
      <c r="Z16" s="9" t="s">
        <v>28</v>
      </c>
      <c r="AA16" s="2" t="str">
        <f>AA6</f>
        <v>Breteuil</v>
      </c>
      <c r="AB16" s="2" t="str">
        <f>AA8</f>
        <v>Serquigny 3</v>
      </c>
      <c r="AC16" s="2" t="str">
        <f>AA7</f>
        <v>St Sébastien 2</v>
      </c>
      <c r="AE16" s="9" t="s">
        <v>28</v>
      </c>
      <c r="AF16" s="2" t="str">
        <f>AF6</f>
        <v>Hercules</v>
      </c>
      <c r="AG16" s="2" t="str">
        <f>AF8</f>
        <v>ACMIE 2</v>
      </c>
      <c r="AH16" s="2" t="str">
        <f>AF7</f>
        <v>Epis 2</v>
      </c>
      <c r="AI16" s="8"/>
      <c r="AJ16" s="9" t="s">
        <v>28</v>
      </c>
      <c r="AK16" s="2" t="str">
        <f>AK6</f>
        <v>St Marcel 2</v>
      </c>
      <c r="AL16" s="2" t="str">
        <f>AK8</f>
        <v>Evreux 1</v>
      </c>
      <c r="AM16" s="2" t="str">
        <f>AK7</f>
        <v>Epis 1</v>
      </c>
      <c r="AO16" s="9" t="s">
        <v>28</v>
      </c>
      <c r="AP16" s="2" t="str">
        <f>AP6</f>
        <v xml:space="preserve">La Croix Vallée Eure </v>
      </c>
      <c r="AQ16" s="2" t="str">
        <f>AP8</f>
        <v>Normanville 3</v>
      </c>
      <c r="AR16" s="2" t="str">
        <f>AP7</f>
        <v>Eure Madrie Seine 2</v>
      </c>
      <c r="AS16" s="8"/>
      <c r="AT16" s="9" t="s">
        <v>28</v>
      </c>
      <c r="AU16" s="2" t="str">
        <f>AU6</f>
        <v xml:space="preserve">Gisors 2 </v>
      </c>
      <c r="AV16" s="2" t="str">
        <f>AU8</f>
        <v>Vernon</v>
      </c>
      <c r="AW16" s="2" t="str">
        <f>AU7</f>
        <v>Normanville 2</v>
      </c>
      <c r="AY16" s="9" t="s">
        <v>28</v>
      </c>
      <c r="AZ16" s="2" t="str">
        <f>AZ6</f>
        <v xml:space="preserve">Lery </v>
      </c>
      <c r="BA16" s="2" t="str">
        <f>AZ8</f>
        <v>Evreux 2</v>
      </c>
      <c r="BB16" s="2" t="str">
        <f>AZ7</f>
        <v>Val de Reuil 1</v>
      </c>
      <c r="BD16" s="9" t="s">
        <v>28</v>
      </c>
      <c r="BE16" s="2" t="str">
        <f>BE6</f>
        <v>Val de Reuil 2</v>
      </c>
      <c r="BF16" s="2" t="str">
        <f>BE8</f>
        <v>FC Seine Eure</v>
      </c>
      <c r="BG16" s="2" t="str">
        <f>BE7</f>
        <v>St Sébastien 1</v>
      </c>
    </row>
    <row r="17" spans="1:59" ht="31.75" customHeight="1" x14ac:dyDescent="0.25">
      <c r="A17" s="9" t="s">
        <v>27</v>
      </c>
      <c r="B17" s="2" t="str">
        <f>B4</f>
        <v>Val de Risle 1</v>
      </c>
      <c r="C17" s="2" t="str">
        <f>B5</f>
        <v>Pont Audemer 1</v>
      </c>
      <c r="D17" s="2" t="str">
        <f>B6</f>
        <v>Routot 1</v>
      </c>
      <c r="E17" s="8"/>
      <c r="F17" s="9" t="s">
        <v>27</v>
      </c>
      <c r="G17" s="2" t="str">
        <f>G4</f>
        <v>Vallée Oison 1</v>
      </c>
      <c r="H17" s="2" t="str">
        <f>G5</f>
        <v>Thiberville 2</v>
      </c>
      <c r="I17" s="2" t="str">
        <f>G6</f>
        <v>Conteville 1</v>
      </c>
      <c r="K17" s="9" t="s">
        <v>27</v>
      </c>
      <c r="L17" s="2" t="str">
        <f>L4</f>
        <v>FA Roumois</v>
      </c>
      <c r="M17" s="2" t="str">
        <f>L5</f>
        <v>US Clasv 2</v>
      </c>
      <c r="N17" s="2" t="str">
        <f>L6</f>
        <v>Le Neubourg</v>
      </c>
      <c r="O17" s="8"/>
      <c r="P17" s="9" t="s">
        <v>27</v>
      </c>
      <c r="Q17" s="2" t="str">
        <f>Q4</f>
        <v>Beuzeville 1</v>
      </c>
      <c r="R17" s="2" t="str">
        <f>Q5</f>
        <v>US Clasv 3</v>
      </c>
      <c r="S17" s="2" t="str">
        <f>Q6</f>
        <v>Bernay 1</v>
      </c>
      <c r="U17" s="9" t="s">
        <v>27</v>
      </c>
      <c r="V17" s="2" t="str">
        <f>V4</f>
        <v>Thiberville 1</v>
      </c>
      <c r="W17" s="2" t="str">
        <f>V5</f>
        <v>Serquigny 2</v>
      </c>
      <c r="X17" s="2" t="str">
        <f>V6</f>
        <v>Beaumont 1</v>
      </c>
      <c r="Y17" s="8"/>
      <c r="Z17" s="9" t="s">
        <v>27</v>
      </c>
      <c r="AA17" s="2" t="str">
        <f>AA4</f>
        <v>US Rugles</v>
      </c>
      <c r="AB17" s="2" t="str">
        <f>AA5</f>
        <v xml:space="preserve">Stade Vernolien </v>
      </c>
      <c r="AC17" s="2" t="str">
        <f>AA6</f>
        <v>Breteuil</v>
      </c>
      <c r="AE17" s="9" t="s">
        <v>27</v>
      </c>
      <c r="AF17" s="2" t="str">
        <f>AF4</f>
        <v>FC Avrais</v>
      </c>
      <c r="AG17" s="2" t="str">
        <f>AF5</f>
        <v>Angerville</v>
      </c>
      <c r="AH17" s="2" t="str">
        <f>AF6</f>
        <v>Hercules</v>
      </c>
      <c r="AI17" s="8"/>
      <c r="AJ17" s="9" t="s">
        <v>27</v>
      </c>
      <c r="AK17" s="2" t="str">
        <f>AK4</f>
        <v>Garennes</v>
      </c>
      <c r="AL17" s="2" t="str">
        <f>AK5</f>
        <v>Gasny 2</v>
      </c>
      <c r="AM17" s="2" t="str">
        <f>AK6</f>
        <v>St Marcel 2</v>
      </c>
      <c r="AO17" s="9" t="s">
        <v>27</v>
      </c>
      <c r="AP17" s="2" t="str">
        <f>AP4</f>
        <v>Plateau Nord</v>
      </c>
      <c r="AQ17" s="2" t="str">
        <f>AP5</f>
        <v>St Marcel 1</v>
      </c>
      <c r="AR17" s="2" t="str">
        <f>AP6</f>
        <v xml:space="preserve">La Croix Vallée Eure </v>
      </c>
      <c r="AS17" s="8"/>
      <c r="AT17" s="9" t="s">
        <v>27</v>
      </c>
      <c r="AU17" s="2" t="str">
        <f>AU4</f>
        <v>Gasny 1</v>
      </c>
      <c r="AV17" s="2" t="str">
        <f>AU5</f>
        <v>Eure Madrie Seine 1</v>
      </c>
      <c r="AW17" s="2" t="str">
        <f>AU6</f>
        <v xml:space="preserve">Gisors 2 </v>
      </c>
      <c r="AY17" s="9" t="s">
        <v>27</v>
      </c>
      <c r="AZ17" s="2" t="str">
        <f>AZ4</f>
        <v>Gisors 1</v>
      </c>
      <c r="BA17" s="2" t="str">
        <f>AZ5</f>
        <v>US Andelle 2</v>
      </c>
      <c r="BB17" s="2" t="str">
        <f>AZ6</f>
        <v xml:space="preserve">Lery </v>
      </c>
      <c r="BD17" s="9" t="s">
        <v>27</v>
      </c>
      <c r="BE17" s="2" t="str">
        <f>BE4</f>
        <v>Normanville 1</v>
      </c>
      <c r="BF17" s="2" t="str">
        <f>BE5</f>
        <v>US Andelle 1</v>
      </c>
      <c r="BG17" s="2" t="str">
        <f>BE6</f>
        <v>Val de Reuil 2</v>
      </c>
    </row>
    <row r="18" spans="1:59" ht="31.75" customHeight="1" x14ac:dyDescent="0.25">
      <c r="A18" s="9" t="s">
        <v>44</v>
      </c>
      <c r="B18" s="2" t="str">
        <f>B7</f>
        <v xml:space="preserve">Thiberville 3 </v>
      </c>
      <c r="C18" s="2" t="str">
        <f>B8</f>
        <v>Vallée Oison 2</v>
      </c>
      <c r="D18" s="2" t="str">
        <f>B5</f>
        <v>Pont Audemer 1</v>
      </c>
      <c r="E18" s="8"/>
      <c r="F18" s="9" t="s">
        <v>44</v>
      </c>
      <c r="G18" s="2" t="str">
        <f>G7</f>
        <v>Pont Audemer 2</v>
      </c>
      <c r="H18" s="2" t="str">
        <f>G8</f>
        <v>Roumois Nord 1</v>
      </c>
      <c r="I18" s="2" t="str">
        <f>G5</f>
        <v>Thiberville 2</v>
      </c>
      <c r="K18" s="9" t="s">
        <v>44</v>
      </c>
      <c r="L18" s="2" t="str">
        <f>L7</f>
        <v>Louviers FC</v>
      </c>
      <c r="M18" s="2" t="str">
        <f>L8</f>
        <v>Roumois Nord 2</v>
      </c>
      <c r="N18" s="2" t="str">
        <f>L5</f>
        <v>US Clasv 2</v>
      </c>
      <c r="O18" s="8"/>
      <c r="P18" s="9" t="s">
        <v>44</v>
      </c>
      <c r="Q18" s="2" t="str">
        <f>Q7</f>
        <v>Serquigny 1</v>
      </c>
      <c r="R18" s="2" t="str">
        <f>Q8</f>
        <v>Thiberville 4</v>
      </c>
      <c r="S18" s="2" t="str">
        <f>Q5</f>
        <v>US Clasv 3</v>
      </c>
      <c r="U18" s="9" t="s">
        <v>44</v>
      </c>
      <c r="V18" s="2" t="str">
        <f>V7</f>
        <v>Val de Risle 2</v>
      </c>
      <c r="W18" s="2" t="str">
        <f>V8</f>
        <v>US Clasv 1</v>
      </c>
      <c r="X18" s="2" t="str">
        <f>V5</f>
        <v>Serquigny 2</v>
      </c>
      <c r="Y18" s="8"/>
      <c r="Z18" s="9" t="s">
        <v>44</v>
      </c>
      <c r="AA18" s="2" t="str">
        <f>AA7</f>
        <v>St Sébastien 2</v>
      </c>
      <c r="AB18" s="2" t="str">
        <f>AA8</f>
        <v>Serquigny 3</v>
      </c>
      <c r="AC18" s="2" t="str">
        <f>AA5</f>
        <v xml:space="preserve">Stade Vernolien </v>
      </c>
      <c r="AE18" s="9" t="s">
        <v>44</v>
      </c>
      <c r="AF18" s="2" t="str">
        <f>AF7</f>
        <v>Epis 2</v>
      </c>
      <c r="AG18" s="2" t="str">
        <f>AF8</f>
        <v>ACMIE 2</v>
      </c>
      <c r="AH18" s="2" t="str">
        <f>AF5</f>
        <v>Angerville</v>
      </c>
      <c r="AI18" s="8"/>
      <c r="AJ18" s="9" t="s">
        <v>44</v>
      </c>
      <c r="AK18" s="2" t="str">
        <f>AK7</f>
        <v>Epis 1</v>
      </c>
      <c r="AL18" s="2" t="str">
        <f>AK8</f>
        <v>Evreux 1</v>
      </c>
      <c r="AM18" s="2" t="str">
        <f>AK5</f>
        <v>Gasny 2</v>
      </c>
      <c r="AO18" s="9" t="s">
        <v>44</v>
      </c>
      <c r="AP18" s="2" t="str">
        <f>AP7</f>
        <v>Eure Madrie Seine 2</v>
      </c>
      <c r="AQ18" s="2" t="str">
        <f>AP8</f>
        <v>Normanville 3</v>
      </c>
      <c r="AR18" s="2" t="str">
        <f>AP5</f>
        <v>St Marcel 1</v>
      </c>
      <c r="AS18" s="8"/>
      <c r="AT18" s="9" t="s">
        <v>44</v>
      </c>
      <c r="AU18" s="2" t="str">
        <f>AU7</f>
        <v>Normanville 2</v>
      </c>
      <c r="AV18" s="2" t="str">
        <f>AU8</f>
        <v>Vernon</v>
      </c>
      <c r="AW18" s="2" t="str">
        <f>AU5</f>
        <v>Eure Madrie Seine 1</v>
      </c>
      <c r="AY18" s="9" t="s">
        <v>44</v>
      </c>
      <c r="AZ18" s="2" t="str">
        <f>AZ7</f>
        <v>Val de Reuil 1</v>
      </c>
      <c r="BA18" s="2" t="str">
        <f>AZ8</f>
        <v>Evreux 2</v>
      </c>
      <c r="BB18" s="2" t="str">
        <f>AZ5</f>
        <v>US Andelle 2</v>
      </c>
      <c r="BD18" s="9" t="s">
        <v>44</v>
      </c>
      <c r="BE18" s="2" t="str">
        <f>BE7</f>
        <v>St Sébastien 1</v>
      </c>
      <c r="BF18" s="2" t="str">
        <f>BE8</f>
        <v>FC Seine Eure</v>
      </c>
      <c r="BG18" s="2" t="str">
        <f>BE5</f>
        <v>US Andelle 1</v>
      </c>
    </row>
    <row r="19" spans="1:59" ht="35.5" customHeight="1" x14ac:dyDescent="0.25">
      <c r="C19" s="7"/>
      <c r="D19" s="7"/>
      <c r="E19" s="7"/>
      <c r="H19" s="7"/>
      <c r="I19" s="7"/>
      <c r="M19" s="7"/>
      <c r="N19" s="7"/>
      <c r="O19" s="7"/>
      <c r="R19" s="7"/>
      <c r="S19" s="7"/>
      <c r="W19" s="7"/>
      <c r="X19" s="7"/>
      <c r="Y19" s="7"/>
      <c r="AB19" s="7"/>
      <c r="AC19" s="7"/>
      <c r="AG19" s="7"/>
      <c r="AH19" s="7"/>
      <c r="AI19" s="7"/>
      <c r="AL19" s="7"/>
      <c r="AM19" s="7"/>
      <c r="AQ19" s="7"/>
      <c r="AR19" s="7"/>
      <c r="AS19" s="7"/>
      <c r="AV19" s="7"/>
      <c r="AW19" s="7"/>
      <c r="BA19" s="7"/>
      <c r="BB19" s="7"/>
      <c r="BF19" s="7"/>
    </row>
    <row r="20" spans="1:59" ht="35.5" customHeight="1" x14ac:dyDescent="0.25">
      <c r="A20" s="4" t="s">
        <v>10</v>
      </c>
      <c r="B20" s="25" t="s">
        <v>183</v>
      </c>
      <c r="C20" s="25"/>
      <c r="D20" s="25"/>
      <c r="E20" s="6"/>
      <c r="F20" s="4" t="s">
        <v>10</v>
      </c>
      <c r="G20" s="25" t="s">
        <v>185</v>
      </c>
      <c r="H20" s="25"/>
      <c r="I20" s="25"/>
      <c r="K20" s="4" t="s">
        <v>10</v>
      </c>
      <c r="L20" s="25" t="s">
        <v>350</v>
      </c>
      <c r="M20" s="25"/>
      <c r="N20" s="25"/>
      <c r="O20" s="6"/>
      <c r="P20" s="4" t="s">
        <v>10</v>
      </c>
      <c r="Q20" s="25" t="s">
        <v>311</v>
      </c>
      <c r="R20" s="25"/>
      <c r="S20" s="25"/>
      <c r="U20" s="4" t="s">
        <v>10</v>
      </c>
      <c r="V20" s="25" t="s">
        <v>189</v>
      </c>
      <c r="W20" s="25"/>
      <c r="X20" s="25"/>
      <c r="Y20" s="6"/>
      <c r="Z20" s="4" t="s">
        <v>10</v>
      </c>
      <c r="AA20" s="25" t="s">
        <v>349</v>
      </c>
      <c r="AB20" s="25"/>
      <c r="AC20" s="25"/>
      <c r="AE20" s="4" t="s">
        <v>10</v>
      </c>
      <c r="AF20" s="25" t="s">
        <v>312</v>
      </c>
      <c r="AG20" s="25"/>
      <c r="AH20" s="25"/>
      <c r="AI20" s="6"/>
      <c r="AJ20" s="4" t="s">
        <v>10</v>
      </c>
      <c r="AK20" s="25" t="s">
        <v>195</v>
      </c>
      <c r="AL20" s="25"/>
      <c r="AM20" s="25"/>
      <c r="AO20" s="4" t="s">
        <v>10</v>
      </c>
      <c r="AP20" s="25" t="s">
        <v>196</v>
      </c>
      <c r="AQ20" s="25"/>
      <c r="AR20" s="25"/>
      <c r="AS20" s="6"/>
      <c r="AT20" s="4" t="s">
        <v>10</v>
      </c>
      <c r="AU20" s="25" t="s">
        <v>198</v>
      </c>
      <c r="AV20" s="25"/>
      <c r="AW20" s="25"/>
      <c r="AY20" s="4" t="s">
        <v>10</v>
      </c>
      <c r="AZ20" s="30" t="s">
        <v>242</v>
      </c>
      <c r="BA20" s="30"/>
      <c r="BB20" s="30"/>
      <c r="BD20" s="4" t="s">
        <v>10</v>
      </c>
      <c r="BE20" s="32" t="s">
        <v>290</v>
      </c>
      <c r="BF20" s="32"/>
      <c r="BG20" s="32"/>
    </row>
    <row r="21" spans="1:59" ht="35.5" customHeight="1" x14ac:dyDescent="0.25">
      <c r="C21" s="7"/>
      <c r="D21" s="7"/>
      <c r="E21" s="7"/>
      <c r="H21" s="7"/>
      <c r="I21" s="7"/>
      <c r="M21" s="7"/>
      <c r="N21" s="7"/>
      <c r="O21" s="7"/>
      <c r="R21" s="7"/>
      <c r="S21" s="7"/>
      <c r="W21" s="7"/>
      <c r="X21" s="7"/>
      <c r="Y21" s="7"/>
      <c r="AB21" s="7"/>
      <c r="AC21" s="7"/>
      <c r="AG21" s="7"/>
      <c r="AH21" s="7"/>
      <c r="AI21" s="7"/>
      <c r="AL21" s="7"/>
      <c r="AM21" s="7"/>
      <c r="AQ21" s="7"/>
      <c r="AR21" s="7"/>
      <c r="AS21" s="7"/>
      <c r="AV21" s="7"/>
      <c r="AW21" s="7"/>
      <c r="BA21" s="7"/>
      <c r="BB21" s="7"/>
      <c r="BF21" s="7"/>
    </row>
    <row r="22" spans="1:59" ht="31.75" customHeight="1" x14ac:dyDescent="0.25">
      <c r="A22" s="36" t="s">
        <v>12</v>
      </c>
      <c r="B22" s="37"/>
      <c r="C22" s="38"/>
      <c r="D22" s="2" t="s">
        <v>337</v>
      </c>
      <c r="E22" s="7"/>
      <c r="F22" s="36" t="s">
        <v>12</v>
      </c>
      <c r="G22" s="37"/>
      <c r="H22" s="38"/>
      <c r="I22" s="2" t="s">
        <v>337</v>
      </c>
      <c r="K22" s="36" t="s">
        <v>12</v>
      </c>
      <c r="L22" s="37"/>
      <c r="M22" s="38"/>
      <c r="N22" s="2" t="s">
        <v>337</v>
      </c>
      <c r="O22" s="7"/>
      <c r="P22" s="36" t="s">
        <v>12</v>
      </c>
      <c r="Q22" s="37"/>
      <c r="R22" s="38"/>
      <c r="S22" s="2" t="s">
        <v>337</v>
      </c>
      <c r="U22" s="36" t="s">
        <v>12</v>
      </c>
      <c r="V22" s="37"/>
      <c r="W22" s="38"/>
      <c r="X22" s="2" t="s">
        <v>337</v>
      </c>
      <c r="Y22" s="7"/>
      <c r="Z22" s="36" t="s">
        <v>12</v>
      </c>
      <c r="AA22" s="37"/>
      <c r="AB22" s="38"/>
      <c r="AC22" s="2" t="s">
        <v>337</v>
      </c>
      <c r="AE22" s="36" t="s">
        <v>12</v>
      </c>
      <c r="AF22" s="37"/>
      <c r="AG22" s="38"/>
      <c r="AH22" s="2" t="s">
        <v>337</v>
      </c>
      <c r="AI22" s="7"/>
      <c r="AJ22" s="36" t="s">
        <v>12</v>
      </c>
      <c r="AK22" s="37"/>
      <c r="AL22" s="38"/>
      <c r="AM22" s="2" t="s">
        <v>337</v>
      </c>
      <c r="AO22" s="36" t="s">
        <v>12</v>
      </c>
      <c r="AP22" s="37"/>
      <c r="AQ22" s="38"/>
      <c r="AR22" s="2" t="s">
        <v>337</v>
      </c>
      <c r="AS22" s="7"/>
      <c r="AT22" s="36" t="s">
        <v>12</v>
      </c>
      <c r="AU22" s="37"/>
      <c r="AV22" s="38"/>
      <c r="AW22" s="2" t="s">
        <v>337</v>
      </c>
      <c r="AY22" s="36" t="s">
        <v>12</v>
      </c>
      <c r="AZ22" s="37"/>
      <c r="BA22" s="38"/>
      <c r="BB22" s="2" t="s">
        <v>337</v>
      </c>
      <c r="BD22" s="36" t="s">
        <v>12</v>
      </c>
      <c r="BE22" s="37"/>
      <c r="BF22" s="38"/>
      <c r="BG22" s="2" t="s">
        <v>337</v>
      </c>
    </row>
    <row r="23" spans="1:59" ht="31.75" customHeight="1" x14ac:dyDescent="0.25">
      <c r="A23" s="10" t="s">
        <v>17</v>
      </c>
      <c r="B23" s="2" t="str">
        <f>B4</f>
        <v>Val de Risle 1</v>
      </c>
      <c r="C23" s="2" t="str">
        <f>B7</f>
        <v xml:space="preserve">Thiberville 3 </v>
      </c>
      <c r="D23" s="2" t="str">
        <f>B8</f>
        <v>Vallée Oison 2</v>
      </c>
      <c r="F23" s="10" t="s">
        <v>17</v>
      </c>
      <c r="G23" s="2" t="str">
        <f>G4</f>
        <v>Vallée Oison 1</v>
      </c>
      <c r="H23" s="2" t="str">
        <f>G7</f>
        <v>Pont Audemer 2</v>
      </c>
      <c r="I23" s="2" t="str">
        <f>G8</f>
        <v>Roumois Nord 1</v>
      </c>
      <c r="K23" s="10" t="s">
        <v>17</v>
      </c>
      <c r="L23" s="2" t="str">
        <f>L4</f>
        <v>FA Roumois</v>
      </c>
      <c r="M23" s="2" t="str">
        <f>L7</f>
        <v>Louviers FC</v>
      </c>
      <c r="N23" s="2" t="str">
        <f>L8</f>
        <v>Roumois Nord 2</v>
      </c>
      <c r="P23" s="10" t="s">
        <v>17</v>
      </c>
      <c r="Q23" s="2" t="str">
        <f>Q4</f>
        <v>Beuzeville 1</v>
      </c>
      <c r="R23" s="2" t="str">
        <f>Q7</f>
        <v>Serquigny 1</v>
      </c>
      <c r="S23" s="2" t="str">
        <f>Q8</f>
        <v>Thiberville 4</v>
      </c>
      <c r="U23" s="10" t="s">
        <v>17</v>
      </c>
      <c r="V23" s="2" t="str">
        <f>V4</f>
        <v>Thiberville 1</v>
      </c>
      <c r="W23" s="2" t="str">
        <f>V7</f>
        <v>Val de Risle 2</v>
      </c>
      <c r="X23" s="2" t="str">
        <f>V8</f>
        <v>US Clasv 1</v>
      </c>
      <c r="Z23" s="10" t="s">
        <v>17</v>
      </c>
      <c r="AA23" s="2" t="str">
        <f>AA4</f>
        <v>US Rugles</v>
      </c>
      <c r="AB23" s="2" t="str">
        <f>AA7</f>
        <v>St Sébastien 2</v>
      </c>
      <c r="AC23" s="2" t="str">
        <f>AA8</f>
        <v>Serquigny 3</v>
      </c>
      <c r="AE23" s="10" t="s">
        <v>17</v>
      </c>
      <c r="AF23" s="2" t="str">
        <f>AF4</f>
        <v>FC Avrais</v>
      </c>
      <c r="AG23" s="2" t="str">
        <f>AF7</f>
        <v>Epis 2</v>
      </c>
      <c r="AH23" s="2" t="str">
        <f>AF8</f>
        <v>ACMIE 2</v>
      </c>
      <c r="AJ23" s="10" t="s">
        <v>17</v>
      </c>
      <c r="AK23" s="2" t="str">
        <f>AK4</f>
        <v>Garennes</v>
      </c>
      <c r="AL23" s="2" t="str">
        <f>AK7</f>
        <v>Epis 1</v>
      </c>
      <c r="AM23" s="2" t="str">
        <f>AK8</f>
        <v>Evreux 1</v>
      </c>
      <c r="AO23" s="10" t="s">
        <v>17</v>
      </c>
      <c r="AP23" s="2" t="str">
        <f>AP4</f>
        <v>Plateau Nord</v>
      </c>
      <c r="AQ23" s="2" t="str">
        <f>AP7</f>
        <v>Eure Madrie Seine 2</v>
      </c>
      <c r="AR23" s="2" t="str">
        <f>AP8</f>
        <v>Normanville 3</v>
      </c>
      <c r="AT23" s="10" t="s">
        <v>17</v>
      </c>
      <c r="AU23" s="2" t="str">
        <f>AU4</f>
        <v>Gasny 1</v>
      </c>
      <c r="AV23" s="2" t="str">
        <f>AU7</f>
        <v>Normanville 2</v>
      </c>
      <c r="AW23" s="2" t="str">
        <f>AU8</f>
        <v>Vernon</v>
      </c>
      <c r="AY23" s="10" t="s">
        <v>17</v>
      </c>
      <c r="AZ23" s="2" t="str">
        <f>AZ4</f>
        <v>Gisors 1</v>
      </c>
      <c r="BA23" s="2" t="str">
        <f>AZ7</f>
        <v>Val de Reuil 1</v>
      </c>
      <c r="BB23" s="2" t="str">
        <f>AZ8</f>
        <v>Evreux 2</v>
      </c>
      <c r="BD23" s="10" t="s">
        <v>17</v>
      </c>
      <c r="BE23" s="2" t="str">
        <f>BE4</f>
        <v>Normanville 1</v>
      </c>
      <c r="BF23" s="2" t="str">
        <f>BE7</f>
        <v>St Sébastien 1</v>
      </c>
      <c r="BG23" s="2" t="str">
        <f>BE8</f>
        <v>FC Seine Eure</v>
      </c>
    </row>
    <row r="24" spans="1:59" ht="31.75" customHeight="1" x14ac:dyDescent="0.25">
      <c r="A24" s="10" t="s">
        <v>16</v>
      </c>
      <c r="B24" s="3" t="str">
        <f>B5</f>
        <v>Pont Audemer 1</v>
      </c>
      <c r="C24" s="2" t="str">
        <f>B6</f>
        <v>Routot 1</v>
      </c>
      <c r="D24" s="2" t="str">
        <f>B7</f>
        <v xml:space="preserve">Thiberville 3 </v>
      </c>
      <c r="F24" s="10" t="s">
        <v>16</v>
      </c>
      <c r="G24" s="3" t="str">
        <f>G5</f>
        <v>Thiberville 2</v>
      </c>
      <c r="H24" s="2" t="str">
        <f>G6</f>
        <v>Conteville 1</v>
      </c>
      <c r="I24" s="2" t="str">
        <f>G7</f>
        <v>Pont Audemer 2</v>
      </c>
      <c r="K24" s="10" t="s">
        <v>16</v>
      </c>
      <c r="L24" s="3" t="str">
        <f>L5</f>
        <v>US Clasv 2</v>
      </c>
      <c r="M24" s="2" t="str">
        <f>L6</f>
        <v>Le Neubourg</v>
      </c>
      <c r="N24" s="2" t="str">
        <f>L7</f>
        <v>Louviers FC</v>
      </c>
      <c r="P24" s="10" t="s">
        <v>16</v>
      </c>
      <c r="Q24" s="3" t="str">
        <f>Q5</f>
        <v>US Clasv 3</v>
      </c>
      <c r="R24" s="2" t="str">
        <f>Q6</f>
        <v>Bernay 1</v>
      </c>
      <c r="S24" s="2" t="str">
        <f>Q7</f>
        <v>Serquigny 1</v>
      </c>
      <c r="U24" s="10" t="s">
        <v>16</v>
      </c>
      <c r="V24" s="3" t="str">
        <f>V5</f>
        <v>Serquigny 2</v>
      </c>
      <c r="W24" s="2" t="str">
        <f>V6</f>
        <v>Beaumont 1</v>
      </c>
      <c r="X24" s="2" t="str">
        <f>V7</f>
        <v>Val de Risle 2</v>
      </c>
      <c r="Z24" s="10" t="s">
        <v>16</v>
      </c>
      <c r="AA24" s="3" t="str">
        <f>AA5</f>
        <v xml:space="preserve">Stade Vernolien </v>
      </c>
      <c r="AB24" s="2" t="str">
        <f>AA6</f>
        <v>Breteuil</v>
      </c>
      <c r="AC24" s="2" t="str">
        <f>AA7</f>
        <v>St Sébastien 2</v>
      </c>
      <c r="AE24" s="10" t="s">
        <v>16</v>
      </c>
      <c r="AF24" s="3" t="str">
        <f>AF5</f>
        <v>Angerville</v>
      </c>
      <c r="AG24" s="2" t="str">
        <f>AF6</f>
        <v>Hercules</v>
      </c>
      <c r="AH24" s="2" t="str">
        <f>AF7</f>
        <v>Epis 2</v>
      </c>
      <c r="AJ24" s="10" t="s">
        <v>16</v>
      </c>
      <c r="AK24" s="3" t="str">
        <f>AK5</f>
        <v>Gasny 2</v>
      </c>
      <c r="AL24" s="2" t="str">
        <f>AK6</f>
        <v>St Marcel 2</v>
      </c>
      <c r="AM24" s="2" t="str">
        <f>AK7</f>
        <v>Epis 1</v>
      </c>
      <c r="AO24" s="10" t="s">
        <v>16</v>
      </c>
      <c r="AP24" s="3" t="str">
        <f>AP5</f>
        <v>St Marcel 1</v>
      </c>
      <c r="AQ24" s="2" t="str">
        <f>AP6</f>
        <v xml:space="preserve">La Croix Vallée Eure </v>
      </c>
      <c r="AR24" s="2" t="str">
        <f>AP7</f>
        <v>Eure Madrie Seine 2</v>
      </c>
      <c r="AT24" s="10" t="s">
        <v>16</v>
      </c>
      <c r="AU24" s="3" t="str">
        <f>AU5</f>
        <v>Eure Madrie Seine 1</v>
      </c>
      <c r="AV24" s="2" t="str">
        <f>AU6</f>
        <v xml:space="preserve">Gisors 2 </v>
      </c>
      <c r="AW24" s="2" t="str">
        <f>AU7</f>
        <v>Normanville 2</v>
      </c>
      <c r="AY24" s="10" t="s">
        <v>16</v>
      </c>
      <c r="AZ24" s="3" t="str">
        <f>AZ5</f>
        <v>US Andelle 2</v>
      </c>
      <c r="BA24" s="2" t="str">
        <f>AZ6</f>
        <v xml:space="preserve">Lery </v>
      </c>
      <c r="BB24" s="2" t="str">
        <f>AZ7</f>
        <v>Val de Reuil 1</v>
      </c>
      <c r="BD24" s="10" t="s">
        <v>16</v>
      </c>
      <c r="BE24" s="3" t="str">
        <f>BE5</f>
        <v>US Andelle 1</v>
      </c>
      <c r="BF24" s="2" t="str">
        <f>BE6</f>
        <v>Val de Reuil 2</v>
      </c>
      <c r="BG24" s="2" t="str">
        <f>BE7</f>
        <v>St Sébastien 1</v>
      </c>
    </row>
    <row r="25" spans="1:59" ht="31.75" customHeight="1" x14ac:dyDescent="0.25">
      <c r="A25" s="10" t="s">
        <v>15</v>
      </c>
      <c r="B25" s="2" t="str">
        <f>B4</f>
        <v>Val de Risle 1</v>
      </c>
      <c r="C25" s="2" t="str">
        <f>B8</f>
        <v>Vallée Oison 2</v>
      </c>
      <c r="D25" s="2" t="str">
        <f>B5</f>
        <v>Pont Audemer 1</v>
      </c>
      <c r="F25" s="10" t="s">
        <v>15</v>
      </c>
      <c r="G25" s="2" t="str">
        <f>G4</f>
        <v>Vallée Oison 1</v>
      </c>
      <c r="H25" s="2" t="str">
        <f>G8</f>
        <v>Roumois Nord 1</v>
      </c>
      <c r="I25" s="2" t="str">
        <f>G5</f>
        <v>Thiberville 2</v>
      </c>
      <c r="K25" s="10" t="s">
        <v>15</v>
      </c>
      <c r="L25" s="2" t="str">
        <f>L4</f>
        <v>FA Roumois</v>
      </c>
      <c r="M25" s="2" t="str">
        <f>L8</f>
        <v>Roumois Nord 2</v>
      </c>
      <c r="N25" s="2" t="str">
        <f>L5</f>
        <v>US Clasv 2</v>
      </c>
      <c r="P25" s="10" t="s">
        <v>15</v>
      </c>
      <c r="Q25" s="2" t="str">
        <f>Q4</f>
        <v>Beuzeville 1</v>
      </c>
      <c r="R25" s="2" t="str">
        <f>Q8</f>
        <v>Thiberville 4</v>
      </c>
      <c r="S25" s="2" t="str">
        <f>Q5</f>
        <v>US Clasv 3</v>
      </c>
      <c r="U25" s="10" t="s">
        <v>15</v>
      </c>
      <c r="V25" s="2" t="str">
        <f>V4</f>
        <v>Thiberville 1</v>
      </c>
      <c r="W25" s="2" t="str">
        <f>V8</f>
        <v>US Clasv 1</v>
      </c>
      <c r="X25" s="2" t="str">
        <f>V5</f>
        <v>Serquigny 2</v>
      </c>
      <c r="Z25" s="10" t="s">
        <v>15</v>
      </c>
      <c r="AA25" s="2" t="str">
        <f>AA4</f>
        <v>US Rugles</v>
      </c>
      <c r="AB25" s="2" t="str">
        <f>AA8</f>
        <v>Serquigny 3</v>
      </c>
      <c r="AC25" s="2" t="str">
        <f>AA5</f>
        <v xml:space="preserve">Stade Vernolien </v>
      </c>
      <c r="AE25" s="10" t="s">
        <v>15</v>
      </c>
      <c r="AF25" s="2" t="str">
        <f>AF4</f>
        <v>FC Avrais</v>
      </c>
      <c r="AG25" s="2" t="str">
        <f>AF8</f>
        <v>ACMIE 2</v>
      </c>
      <c r="AH25" s="2" t="str">
        <f>AF5</f>
        <v>Angerville</v>
      </c>
      <c r="AJ25" s="10" t="s">
        <v>15</v>
      </c>
      <c r="AK25" s="2" t="str">
        <f>AK4</f>
        <v>Garennes</v>
      </c>
      <c r="AL25" s="2" t="str">
        <f>AK8</f>
        <v>Evreux 1</v>
      </c>
      <c r="AM25" s="2" t="str">
        <f>AK5</f>
        <v>Gasny 2</v>
      </c>
      <c r="AO25" s="10" t="s">
        <v>15</v>
      </c>
      <c r="AP25" s="2" t="str">
        <f>AP4</f>
        <v>Plateau Nord</v>
      </c>
      <c r="AQ25" s="2" t="str">
        <f>AP8</f>
        <v>Normanville 3</v>
      </c>
      <c r="AR25" s="2" t="str">
        <f>AP5</f>
        <v>St Marcel 1</v>
      </c>
      <c r="AT25" s="10" t="s">
        <v>15</v>
      </c>
      <c r="AU25" s="2" t="str">
        <f>AU4</f>
        <v>Gasny 1</v>
      </c>
      <c r="AV25" s="2" t="str">
        <f>AU8</f>
        <v>Vernon</v>
      </c>
      <c r="AW25" s="2" t="str">
        <f>AU5</f>
        <v>Eure Madrie Seine 1</v>
      </c>
      <c r="AY25" s="10" t="s">
        <v>15</v>
      </c>
      <c r="AZ25" s="2" t="str">
        <f>AZ4</f>
        <v>Gisors 1</v>
      </c>
      <c r="BA25" s="2" t="str">
        <f>AZ8</f>
        <v>Evreux 2</v>
      </c>
      <c r="BB25" s="2" t="str">
        <f>AZ5</f>
        <v>US Andelle 2</v>
      </c>
      <c r="BD25" s="10" t="s">
        <v>15</v>
      </c>
      <c r="BE25" s="2" t="str">
        <f>BE4</f>
        <v>Normanville 1</v>
      </c>
      <c r="BF25" s="2" t="str">
        <f>BE8</f>
        <v>FC Seine Eure</v>
      </c>
      <c r="BG25" s="2" t="str">
        <f>BE5</f>
        <v>US Andelle 1</v>
      </c>
    </row>
    <row r="26" spans="1:59" ht="31.75" customHeight="1" x14ac:dyDescent="0.25">
      <c r="A26" s="10" t="s">
        <v>19</v>
      </c>
      <c r="B26" s="2" t="str">
        <f>B6</f>
        <v>Routot 1</v>
      </c>
      <c r="C26" s="2" t="str">
        <f>B7</f>
        <v xml:space="preserve">Thiberville 3 </v>
      </c>
      <c r="D26" s="2" t="str">
        <f>B4</f>
        <v>Val de Risle 1</v>
      </c>
      <c r="F26" s="10" t="s">
        <v>19</v>
      </c>
      <c r="G26" s="2" t="str">
        <f>G6</f>
        <v>Conteville 1</v>
      </c>
      <c r="H26" s="2" t="str">
        <f>G7</f>
        <v>Pont Audemer 2</v>
      </c>
      <c r="I26" s="2" t="str">
        <f>G4</f>
        <v>Vallée Oison 1</v>
      </c>
      <c r="K26" s="10" t="s">
        <v>19</v>
      </c>
      <c r="L26" s="2" t="str">
        <f>L6</f>
        <v>Le Neubourg</v>
      </c>
      <c r="M26" s="2" t="str">
        <f>L7</f>
        <v>Louviers FC</v>
      </c>
      <c r="N26" s="2" t="str">
        <f>L4</f>
        <v>FA Roumois</v>
      </c>
      <c r="P26" s="10" t="s">
        <v>19</v>
      </c>
      <c r="Q26" s="2" t="str">
        <f>Q6</f>
        <v>Bernay 1</v>
      </c>
      <c r="R26" s="2" t="str">
        <f>Q7</f>
        <v>Serquigny 1</v>
      </c>
      <c r="S26" s="2" t="str">
        <f>Q4</f>
        <v>Beuzeville 1</v>
      </c>
      <c r="U26" s="10" t="s">
        <v>19</v>
      </c>
      <c r="V26" s="2" t="str">
        <f>V6</f>
        <v>Beaumont 1</v>
      </c>
      <c r="W26" s="2" t="str">
        <f>V7</f>
        <v>Val de Risle 2</v>
      </c>
      <c r="X26" s="2" t="str">
        <f>V4</f>
        <v>Thiberville 1</v>
      </c>
      <c r="Z26" s="10" t="s">
        <v>19</v>
      </c>
      <c r="AA26" s="2" t="str">
        <f>AA6</f>
        <v>Breteuil</v>
      </c>
      <c r="AB26" s="2" t="str">
        <f>AA7</f>
        <v>St Sébastien 2</v>
      </c>
      <c r="AC26" s="2" t="str">
        <f>AA4</f>
        <v>US Rugles</v>
      </c>
      <c r="AE26" s="10" t="s">
        <v>19</v>
      </c>
      <c r="AF26" s="2" t="str">
        <f>AF6</f>
        <v>Hercules</v>
      </c>
      <c r="AG26" s="2" t="str">
        <f>AF7</f>
        <v>Epis 2</v>
      </c>
      <c r="AH26" s="2" t="str">
        <f>AF4</f>
        <v>FC Avrais</v>
      </c>
      <c r="AJ26" s="10" t="s">
        <v>19</v>
      </c>
      <c r="AK26" s="2" t="str">
        <f>AK6</f>
        <v>St Marcel 2</v>
      </c>
      <c r="AL26" s="2" t="str">
        <f>AK7</f>
        <v>Epis 1</v>
      </c>
      <c r="AM26" s="2" t="str">
        <f>AK4</f>
        <v>Garennes</v>
      </c>
      <c r="AO26" s="10" t="s">
        <v>19</v>
      </c>
      <c r="AP26" s="2" t="str">
        <f>AP6</f>
        <v xml:space="preserve">La Croix Vallée Eure </v>
      </c>
      <c r="AQ26" s="2" t="str">
        <f>AP7</f>
        <v>Eure Madrie Seine 2</v>
      </c>
      <c r="AR26" s="2" t="str">
        <f>AP4</f>
        <v>Plateau Nord</v>
      </c>
      <c r="AT26" s="10" t="s">
        <v>19</v>
      </c>
      <c r="AU26" s="2" t="str">
        <f>AU6</f>
        <v xml:space="preserve">Gisors 2 </v>
      </c>
      <c r="AV26" s="2" t="str">
        <f>AU7</f>
        <v>Normanville 2</v>
      </c>
      <c r="AW26" s="2" t="str">
        <f>AU4</f>
        <v>Gasny 1</v>
      </c>
      <c r="AY26" s="10" t="s">
        <v>19</v>
      </c>
      <c r="AZ26" s="2" t="str">
        <f>AZ6</f>
        <v xml:space="preserve">Lery </v>
      </c>
      <c r="BA26" s="2" t="str">
        <f>AZ7</f>
        <v>Val de Reuil 1</v>
      </c>
      <c r="BB26" s="2" t="str">
        <f>AZ4</f>
        <v>Gisors 1</v>
      </c>
      <c r="BD26" s="10" t="s">
        <v>19</v>
      </c>
      <c r="BE26" s="2" t="str">
        <f>BE6</f>
        <v>Val de Reuil 2</v>
      </c>
      <c r="BF26" s="2" t="str">
        <f>BE7</f>
        <v>St Sébastien 1</v>
      </c>
      <c r="BG26" s="2" t="str">
        <f>BE4</f>
        <v>Normanville 1</v>
      </c>
    </row>
    <row r="27" spans="1:59" ht="35.5" customHeight="1" x14ac:dyDescent="0.25">
      <c r="A27" s="10" t="s">
        <v>49</v>
      </c>
      <c r="B27" s="2" t="str">
        <f>B5</f>
        <v>Pont Audemer 1</v>
      </c>
      <c r="C27" s="2" t="str">
        <f>B8</f>
        <v>Vallée Oison 2</v>
      </c>
      <c r="D27" s="2" t="str">
        <f>B6</f>
        <v>Routot 1</v>
      </c>
      <c r="E27" s="7"/>
      <c r="F27" s="10" t="s">
        <v>49</v>
      </c>
      <c r="G27" s="2" t="str">
        <f>G5</f>
        <v>Thiberville 2</v>
      </c>
      <c r="H27" s="2" t="str">
        <f>G8</f>
        <v>Roumois Nord 1</v>
      </c>
      <c r="I27" s="2" t="str">
        <f>G6</f>
        <v>Conteville 1</v>
      </c>
      <c r="K27" s="10" t="s">
        <v>49</v>
      </c>
      <c r="L27" s="2" t="str">
        <f>L5</f>
        <v>US Clasv 2</v>
      </c>
      <c r="M27" s="2" t="str">
        <f>L8</f>
        <v>Roumois Nord 2</v>
      </c>
      <c r="N27" s="2" t="str">
        <f>L6</f>
        <v>Le Neubourg</v>
      </c>
      <c r="O27" s="7"/>
      <c r="P27" s="10" t="s">
        <v>49</v>
      </c>
      <c r="Q27" s="2" t="str">
        <f>Q5</f>
        <v>US Clasv 3</v>
      </c>
      <c r="R27" s="2" t="str">
        <f>Q8</f>
        <v>Thiberville 4</v>
      </c>
      <c r="S27" s="2" t="str">
        <f>Q6</f>
        <v>Bernay 1</v>
      </c>
      <c r="U27" s="10" t="s">
        <v>49</v>
      </c>
      <c r="V27" s="2" t="str">
        <f>V5</f>
        <v>Serquigny 2</v>
      </c>
      <c r="W27" s="2" t="str">
        <f>V8</f>
        <v>US Clasv 1</v>
      </c>
      <c r="X27" s="2" t="str">
        <f>V6</f>
        <v>Beaumont 1</v>
      </c>
      <c r="Y27" s="7"/>
      <c r="Z27" s="10" t="s">
        <v>49</v>
      </c>
      <c r="AA27" s="2" t="str">
        <f>AA5</f>
        <v xml:space="preserve">Stade Vernolien </v>
      </c>
      <c r="AB27" s="2" t="str">
        <f>AA8</f>
        <v>Serquigny 3</v>
      </c>
      <c r="AC27" s="2" t="str">
        <f>AA6</f>
        <v>Breteuil</v>
      </c>
      <c r="AE27" s="10" t="s">
        <v>49</v>
      </c>
      <c r="AF27" s="2" t="str">
        <f>AF5</f>
        <v>Angerville</v>
      </c>
      <c r="AG27" s="2" t="str">
        <f>AF8</f>
        <v>ACMIE 2</v>
      </c>
      <c r="AH27" s="2" t="str">
        <f>AF6</f>
        <v>Hercules</v>
      </c>
      <c r="AI27" s="7"/>
      <c r="AJ27" s="10" t="s">
        <v>49</v>
      </c>
      <c r="AK27" s="2" t="str">
        <f>AK5</f>
        <v>Gasny 2</v>
      </c>
      <c r="AL27" s="2" t="str">
        <f>AK8</f>
        <v>Evreux 1</v>
      </c>
      <c r="AM27" s="2" t="str">
        <f>AK6</f>
        <v>St Marcel 2</v>
      </c>
      <c r="AO27" s="10" t="s">
        <v>49</v>
      </c>
      <c r="AP27" s="2" t="str">
        <f>AP5</f>
        <v>St Marcel 1</v>
      </c>
      <c r="AQ27" s="2" t="str">
        <f>AP8</f>
        <v>Normanville 3</v>
      </c>
      <c r="AR27" s="2" t="str">
        <f>AP6</f>
        <v xml:space="preserve">La Croix Vallée Eure </v>
      </c>
      <c r="AS27" s="7"/>
      <c r="AT27" s="10" t="s">
        <v>49</v>
      </c>
      <c r="AU27" s="2" t="str">
        <f>AU5</f>
        <v>Eure Madrie Seine 1</v>
      </c>
      <c r="AV27" s="2" t="str">
        <f>AU8</f>
        <v>Vernon</v>
      </c>
      <c r="AW27" s="2" t="str">
        <f>AU6</f>
        <v xml:space="preserve">Gisors 2 </v>
      </c>
      <c r="AY27" s="10" t="s">
        <v>49</v>
      </c>
      <c r="AZ27" s="2" t="str">
        <f>AZ5</f>
        <v>US Andelle 2</v>
      </c>
      <c r="BA27" s="2" t="str">
        <f>AZ8</f>
        <v>Evreux 2</v>
      </c>
      <c r="BB27" s="2" t="str">
        <f>AZ6</f>
        <v xml:space="preserve">Lery </v>
      </c>
      <c r="BD27" s="10" t="s">
        <v>49</v>
      </c>
      <c r="BE27" s="2" t="str">
        <f>BE5</f>
        <v>US Andelle 1</v>
      </c>
      <c r="BF27" s="2" t="str">
        <f>BE8</f>
        <v>FC Seine Eure</v>
      </c>
      <c r="BG27" s="2" t="str">
        <f>BE6</f>
        <v>Val de Reuil 2</v>
      </c>
    </row>
    <row r="28" spans="1:59" x14ac:dyDescent="0.25">
      <c r="A28" s="7"/>
      <c r="B28" s="7"/>
    </row>
    <row r="30" spans="1:59" ht="35.5" customHeight="1" x14ac:dyDescent="0.25">
      <c r="A30" s="3"/>
      <c r="B30" s="3"/>
    </row>
    <row r="31" spans="1:59" ht="35.5" customHeight="1" x14ac:dyDescent="0.25">
      <c r="A31" s="3"/>
      <c r="B31" s="3"/>
    </row>
    <row r="32" spans="1:59" ht="35.5" customHeight="1" x14ac:dyDescent="0.25">
      <c r="A32" s="3"/>
      <c r="B32" s="3"/>
    </row>
    <row r="33" spans="1:2" ht="35.5" customHeight="1" x14ac:dyDescent="0.25">
      <c r="A33" s="3"/>
      <c r="B33" s="3"/>
    </row>
    <row r="34" spans="1:2" ht="35.5" customHeight="1" x14ac:dyDescent="0.25">
      <c r="A34" s="3"/>
      <c r="B34" s="3"/>
    </row>
    <row r="35" spans="1:2" ht="35.5" customHeight="1" x14ac:dyDescent="0.25">
      <c r="A35" s="3"/>
      <c r="B35" s="3"/>
    </row>
    <row r="36" spans="1:2" ht="35.5" customHeight="1" x14ac:dyDescent="0.25">
      <c r="A36" s="3"/>
      <c r="B36" s="3"/>
    </row>
    <row r="37" spans="1:2" ht="35.5" customHeight="1" x14ac:dyDescent="0.25">
      <c r="A37" s="3"/>
      <c r="B37" s="3"/>
    </row>
    <row r="38" spans="1:2" ht="35.5" customHeight="1" x14ac:dyDescent="0.25">
      <c r="A38" s="3"/>
      <c r="B38" s="3"/>
    </row>
  </sheetData>
  <sheetProtection algorithmName="SHA-512" hashValue="JRXFd4Z/9G/x/b6Yrh6ryvtN07Iq6LhdhEtcKM1E8DZHUUeA7mpYibr4c87ZY13poj1poOesbsHz/UHkQXkzcQ==" saltValue="K6uNRn5RLBhJziBuSMIzVg==" spinCount="100000" sheet="1" scenarios="1" selectLockedCells="1" selectUnlockedCells="1"/>
  <mergeCells count="132">
    <mergeCell ref="P1:S1"/>
    <mergeCell ref="A1:D1"/>
    <mergeCell ref="U1:X1"/>
    <mergeCell ref="Z1:AC1"/>
    <mergeCell ref="AE1:AH1"/>
    <mergeCell ref="AT1:AW1"/>
    <mergeCell ref="AO1:AR1"/>
    <mergeCell ref="AJ1:AM1"/>
    <mergeCell ref="Q6:S6"/>
    <mergeCell ref="Q5:S5"/>
    <mergeCell ref="Q4:S4"/>
    <mergeCell ref="P3:S3"/>
    <mergeCell ref="AA6:AC6"/>
    <mergeCell ref="AA5:AC5"/>
    <mergeCell ref="AA4:AC4"/>
    <mergeCell ref="Z3:AC3"/>
    <mergeCell ref="AK4:AM4"/>
    <mergeCell ref="AJ3:AM3"/>
    <mergeCell ref="K1:N1"/>
    <mergeCell ref="F1:I1"/>
    <mergeCell ref="L8:N8"/>
    <mergeCell ref="L7:N7"/>
    <mergeCell ref="L6:N6"/>
    <mergeCell ref="B5:D5"/>
    <mergeCell ref="B8:D8"/>
    <mergeCell ref="B7:D7"/>
    <mergeCell ref="B6:D6"/>
    <mergeCell ref="B4:D4"/>
    <mergeCell ref="A3:D3"/>
    <mergeCell ref="L5:N5"/>
    <mergeCell ref="L4:N4"/>
    <mergeCell ref="K3:N3"/>
    <mergeCell ref="G6:I6"/>
    <mergeCell ref="G5:I5"/>
    <mergeCell ref="G4:I4"/>
    <mergeCell ref="F3:I3"/>
    <mergeCell ref="V8:X8"/>
    <mergeCell ref="V7:X7"/>
    <mergeCell ref="V6:X6"/>
    <mergeCell ref="V5:X5"/>
    <mergeCell ref="V4:X4"/>
    <mergeCell ref="U3:X3"/>
    <mergeCell ref="AU4:AW4"/>
    <mergeCell ref="AT3:AW3"/>
    <mergeCell ref="AP8:AR8"/>
    <mergeCell ref="AP7:AR7"/>
    <mergeCell ref="AP6:AR6"/>
    <mergeCell ref="AP5:AR5"/>
    <mergeCell ref="AP4:AR4"/>
    <mergeCell ref="AO3:AR3"/>
    <mergeCell ref="AF8:AH8"/>
    <mergeCell ref="AF7:AH7"/>
    <mergeCell ref="AF6:AH6"/>
    <mergeCell ref="AF5:AH5"/>
    <mergeCell ref="AF4:AH4"/>
    <mergeCell ref="AE3:AH3"/>
    <mergeCell ref="AK8:AM8"/>
    <mergeCell ref="AK7:AM7"/>
    <mergeCell ref="AK6:AM6"/>
    <mergeCell ref="AK5:AM5"/>
    <mergeCell ref="L11:N11"/>
    <mergeCell ref="G20:I20"/>
    <mergeCell ref="G11:I11"/>
    <mergeCell ref="B11:D11"/>
    <mergeCell ref="B20:D20"/>
    <mergeCell ref="V20:X20"/>
    <mergeCell ref="V11:X11"/>
    <mergeCell ref="AU8:AW8"/>
    <mergeCell ref="AU7:AW7"/>
    <mergeCell ref="AA8:AC8"/>
    <mergeCell ref="AA7:AC7"/>
    <mergeCell ref="Q8:S8"/>
    <mergeCell ref="Q7:S7"/>
    <mergeCell ref="AF20:AH20"/>
    <mergeCell ref="AF11:AH11"/>
    <mergeCell ref="AA20:AC20"/>
    <mergeCell ref="AA11:AC11"/>
    <mergeCell ref="AU20:AW20"/>
    <mergeCell ref="AU11:AW11"/>
    <mergeCell ref="AP20:AR20"/>
    <mergeCell ref="AP11:AR11"/>
    <mergeCell ref="Q11:S11"/>
    <mergeCell ref="G8:I8"/>
    <mergeCell ref="G7:I7"/>
    <mergeCell ref="AJ22:AL22"/>
    <mergeCell ref="AO22:AQ22"/>
    <mergeCell ref="AT22:AV22"/>
    <mergeCell ref="AY22:BA22"/>
    <mergeCell ref="BD22:BF22"/>
    <mergeCell ref="AT13:AV13"/>
    <mergeCell ref="AY13:BA13"/>
    <mergeCell ref="BD13:BF13"/>
    <mergeCell ref="A22:C22"/>
    <mergeCell ref="F22:H22"/>
    <mergeCell ref="K22:M22"/>
    <mergeCell ref="P22:R22"/>
    <mergeCell ref="U22:W22"/>
    <mergeCell ref="Z22:AB22"/>
    <mergeCell ref="AE22:AG22"/>
    <mergeCell ref="A13:C13"/>
    <mergeCell ref="F13:H13"/>
    <mergeCell ref="K13:M13"/>
    <mergeCell ref="P13:R13"/>
    <mergeCell ref="U13:W13"/>
    <mergeCell ref="Z13:AB13"/>
    <mergeCell ref="Q20:S20"/>
    <mergeCell ref="L20:N20"/>
    <mergeCell ref="AE13:AG13"/>
    <mergeCell ref="AK20:AM20"/>
    <mergeCell ref="AK11:AM11"/>
    <mergeCell ref="BE8:BG8"/>
    <mergeCell ref="BE7:BG7"/>
    <mergeCell ref="BE6:BG6"/>
    <mergeCell ref="BE5:BG5"/>
    <mergeCell ref="BE4:BG4"/>
    <mergeCell ref="BD3:BG3"/>
    <mergeCell ref="BD1:BG1"/>
    <mergeCell ref="AZ8:BB8"/>
    <mergeCell ref="AZ7:BB7"/>
    <mergeCell ref="AZ6:BB6"/>
    <mergeCell ref="AZ5:BB5"/>
    <mergeCell ref="AZ4:BB4"/>
    <mergeCell ref="AY3:BB3"/>
    <mergeCell ref="AY1:BB1"/>
    <mergeCell ref="BE11:BG11"/>
    <mergeCell ref="AZ11:BB11"/>
    <mergeCell ref="AZ20:BB20"/>
    <mergeCell ref="BE20:BG20"/>
    <mergeCell ref="AJ13:AL13"/>
    <mergeCell ref="AO13:AQ13"/>
    <mergeCell ref="AU6:AW6"/>
    <mergeCell ref="AU5:AW5"/>
  </mergeCells>
  <pageMargins left="0.7" right="0.7" top="0.75" bottom="0.75" header="0.3" footer="0.3"/>
  <pageSetup paperSize="9" scale="4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06A8-FC2C-42A9-8EEB-6AB8522A7673}">
  <sheetPr>
    <pageSetUpPr fitToPage="1"/>
  </sheetPr>
  <dimension ref="A1:AF38"/>
  <sheetViews>
    <sheetView topLeftCell="A3" zoomScale="40" zoomScaleNormal="40" workbookViewId="0">
      <selection activeCell="B20" sqref="B20:C20"/>
    </sheetView>
  </sheetViews>
  <sheetFormatPr baseColWidth="10" defaultRowHeight="19" x14ac:dyDescent="0.25"/>
  <cols>
    <col min="1" max="1" width="13.83203125" style="4" customWidth="1"/>
    <col min="2" max="3" width="41" style="4" customWidth="1"/>
    <col min="4" max="4" width="4.5" style="4" customWidth="1"/>
    <col min="5" max="5" width="13.83203125" style="4" customWidth="1"/>
    <col min="6" max="7" width="41" style="4" customWidth="1"/>
    <col min="8" max="8" width="4.83203125" style="4" customWidth="1"/>
    <col min="9" max="9" width="13.83203125" style="4" customWidth="1"/>
    <col min="10" max="10" width="40.83203125" style="4" customWidth="1"/>
    <col min="11" max="11" width="34.6640625" style="4" customWidth="1"/>
    <col min="12" max="12" width="1" style="4" customWidth="1"/>
    <col min="13" max="13" width="13.83203125" style="4" customWidth="1"/>
    <col min="14" max="15" width="41" style="4" customWidth="1"/>
    <col min="16" max="16" width="4" style="4" customWidth="1"/>
    <col min="17" max="17" width="13.83203125" style="4" bestFit="1" customWidth="1"/>
    <col min="18" max="19" width="40.83203125" style="4" customWidth="1"/>
    <col min="20" max="20" width="4.5" style="4" customWidth="1"/>
    <col min="21" max="21" width="13.83203125" style="4" bestFit="1" customWidth="1"/>
    <col min="22" max="23" width="40.83203125" style="4" customWidth="1"/>
    <col min="24" max="24" width="6.83203125" style="4" customWidth="1"/>
    <col min="25" max="25" width="13.83203125" style="4" customWidth="1"/>
    <col min="26" max="26" width="40.83203125" style="4" customWidth="1"/>
    <col min="27" max="27" width="44.6640625" style="4" customWidth="1"/>
    <col min="28" max="28" width="14" style="4" customWidth="1"/>
    <col min="29" max="29" width="13.83203125" style="4" customWidth="1"/>
    <col min="30" max="30" width="40.83203125" style="4" customWidth="1"/>
    <col min="31" max="31" width="53.83203125" style="4" customWidth="1"/>
    <col min="32" max="32" width="20.6640625" style="4" customWidth="1"/>
    <col min="33" max="33" width="21" customWidth="1"/>
  </cols>
  <sheetData>
    <row r="1" spans="1:32" s="12" customFormat="1" x14ac:dyDescent="0.25">
      <c r="A1" s="31" t="s">
        <v>0</v>
      </c>
      <c r="B1" s="31"/>
      <c r="C1" s="31"/>
      <c r="D1" s="11"/>
      <c r="E1" s="24" t="s">
        <v>2</v>
      </c>
      <c r="F1" s="24"/>
      <c r="G1" s="24"/>
      <c r="H1" s="11"/>
      <c r="I1" s="31" t="s">
        <v>301</v>
      </c>
      <c r="J1" s="31"/>
      <c r="K1" s="31"/>
      <c r="L1" s="11"/>
      <c r="M1" s="31" t="s">
        <v>302</v>
      </c>
      <c r="N1" s="31"/>
      <c r="O1" s="31"/>
      <c r="P1" s="11"/>
      <c r="Q1" s="31" t="s">
        <v>303</v>
      </c>
      <c r="R1" s="31"/>
      <c r="S1" s="31"/>
      <c r="T1" s="11"/>
      <c r="U1" s="31" t="s">
        <v>304</v>
      </c>
      <c r="V1" s="31"/>
      <c r="W1" s="31"/>
      <c r="X1" s="11"/>
      <c r="Y1" s="31" t="s">
        <v>305</v>
      </c>
      <c r="Z1" s="31"/>
      <c r="AA1" s="31"/>
      <c r="AB1" s="11"/>
      <c r="AC1" s="31" t="s">
        <v>306</v>
      </c>
      <c r="AD1" s="31"/>
      <c r="AE1" s="31"/>
      <c r="AF1" s="11"/>
    </row>
    <row r="3" spans="1:32" ht="35.5" customHeight="1" x14ac:dyDescent="0.25">
      <c r="A3" s="27" t="s">
        <v>1</v>
      </c>
      <c r="B3" s="28"/>
      <c r="C3" s="29"/>
      <c r="E3" s="27" t="s">
        <v>1</v>
      </c>
      <c r="F3" s="28"/>
      <c r="G3" s="29"/>
      <c r="I3" s="27" t="s">
        <v>1</v>
      </c>
      <c r="J3" s="28"/>
      <c r="K3" s="29"/>
      <c r="M3" s="27" t="s">
        <v>1</v>
      </c>
      <c r="N3" s="28"/>
      <c r="O3" s="29"/>
      <c r="Q3" s="27" t="s">
        <v>1</v>
      </c>
      <c r="R3" s="28"/>
      <c r="S3" s="29"/>
      <c r="U3" s="27" t="s">
        <v>1</v>
      </c>
      <c r="V3" s="28"/>
      <c r="W3" s="29"/>
      <c r="Y3" s="27" t="s">
        <v>1</v>
      </c>
      <c r="Z3" s="28"/>
      <c r="AA3" s="29"/>
      <c r="AC3" s="27" t="s">
        <v>1</v>
      </c>
      <c r="AD3" s="28"/>
      <c r="AE3" s="29"/>
    </row>
    <row r="4" spans="1:32" ht="70.75" customHeight="1" x14ac:dyDescent="0.25">
      <c r="A4" s="2">
        <v>1</v>
      </c>
      <c r="B4" s="27" t="s">
        <v>114</v>
      </c>
      <c r="C4" s="29"/>
      <c r="E4" s="2">
        <v>1</v>
      </c>
      <c r="F4" s="27" t="s">
        <v>202</v>
      </c>
      <c r="G4" s="29"/>
      <c r="I4" s="2">
        <v>1</v>
      </c>
      <c r="J4" s="27" t="s">
        <v>203</v>
      </c>
      <c r="K4" s="29"/>
      <c r="M4" s="2">
        <v>1</v>
      </c>
      <c r="N4" s="27" t="s">
        <v>204</v>
      </c>
      <c r="O4" s="29"/>
      <c r="Q4" s="2">
        <v>1</v>
      </c>
      <c r="R4" s="27" t="s">
        <v>81</v>
      </c>
      <c r="S4" s="29"/>
      <c r="U4" s="2">
        <v>1</v>
      </c>
      <c r="V4" s="27" t="s">
        <v>145</v>
      </c>
      <c r="W4" s="29"/>
      <c r="Y4" s="2">
        <v>1</v>
      </c>
      <c r="Z4" s="27" t="s">
        <v>66</v>
      </c>
      <c r="AA4" s="29"/>
      <c r="AC4" s="2">
        <v>1</v>
      </c>
      <c r="AD4" s="27" t="s">
        <v>211</v>
      </c>
      <c r="AE4" s="29"/>
    </row>
    <row r="5" spans="1:32" ht="84" customHeight="1" x14ac:dyDescent="0.25">
      <c r="A5" s="2">
        <v>2</v>
      </c>
      <c r="B5" s="27" t="s">
        <v>93</v>
      </c>
      <c r="C5" s="29"/>
      <c r="E5" s="2">
        <v>2</v>
      </c>
      <c r="F5" s="27" t="s">
        <v>126</v>
      </c>
      <c r="G5" s="29"/>
      <c r="I5" s="2">
        <v>2</v>
      </c>
      <c r="J5" s="27" t="s">
        <v>60</v>
      </c>
      <c r="K5" s="29"/>
      <c r="M5" s="2">
        <v>2</v>
      </c>
      <c r="N5" s="27" t="s">
        <v>131</v>
      </c>
      <c r="O5" s="29"/>
      <c r="Q5" s="2">
        <v>2</v>
      </c>
      <c r="R5" s="27" t="s">
        <v>73</v>
      </c>
      <c r="S5" s="29"/>
      <c r="U5" s="2">
        <v>2</v>
      </c>
      <c r="V5" s="27" t="s">
        <v>208</v>
      </c>
      <c r="W5" s="29"/>
      <c r="Y5" s="2">
        <v>2</v>
      </c>
      <c r="Z5" s="27" t="s">
        <v>209</v>
      </c>
      <c r="AA5" s="29"/>
      <c r="AC5" s="2">
        <v>2</v>
      </c>
      <c r="AD5" s="27" t="s">
        <v>212</v>
      </c>
      <c r="AE5" s="29"/>
    </row>
    <row r="6" spans="1:32" ht="68.5" customHeight="1" x14ac:dyDescent="0.25">
      <c r="A6" s="2">
        <v>3</v>
      </c>
      <c r="B6" s="27" t="s">
        <v>87</v>
      </c>
      <c r="C6" s="29"/>
      <c r="E6" s="2">
        <v>3</v>
      </c>
      <c r="F6" s="27" t="s">
        <v>84</v>
      </c>
      <c r="G6" s="29"/>
      <c r="I6" s="2">
        <v>3</v>
      </c>
      <c r="J6" s="27" t="s">
        <v>89</v>
      </c>
      <c r="K6" s="29"/>
      <c r="M6" s="2">
        <v>3</v>
      </c>
      <c r="N6" s="27" t="s">
        <v>205</v>
      </c>
      <c r="O6" s="29"/>
      <c r="Q6" s="2">
        <v>3</v>
      </c>
      <c r="R6" s="27" t="s">
        <v>179</v>
      </c>
      <c r="S6" s="29"/>
      <c r="U6" s="2">
        <v>3</v>
      </c>
      <c r="V6" s="27" t="s">
        <v>105</v>
      </c>
      <c r="W6" s="29"/>
      <c r="Y6" s="2">
        <v>3</v>
      </c>
      <c r="Z6" s="27" t="s">
        <v>135</v>
      </c>
      <c r="AA6" s="29"/>
      <c r="AC6" s="2">
        <v>3</v>
      </c>
      <c r="AD6" s="27" t="s">
        <v>100</v>
      </c>
      <c r="AE6" s="29"/>
    </row>
    <row r="7" spans="1:32" ht="88.75" customHeight="1" x14ac:dyDescent="0.25">
      <c r="A7" s="2">
        <v>4</v>
      </c>
      <c r="B7" s="27" t="s">
        <v>124</v>
      </c>
      <c r="C7" s="29"/>
      <c r="E7" s="2">
        <v>4</v>
      </c>
      <c r="F7" s="27" t="s">
        <v>122</v>
      </c>
      <c r="G7" s="29"/>
      <c r="I7" s="2">
        <v>4</v>
      </c>
      <c r="J7" s="27" t="s">
        <v>83</v>
      </c>
      <c r="K7" s="29"/>
      <c r="M7" s="2">
        <v>4</v>
      </c>
      <c r="N7" s="27" t="s">
        <v>79</v>
      </c>
      <c r="O7" s="29"/>
      <c r="Q7" s="2">
        <v>4</v>
      </c>
      <c r="R7" s="27" t="s">
        <v>206</v>
      </c>
      <c r="S7" s="29"/>
      <c r="U7" s="2">
        <v>4</v>
      </c>
      <c r="V7" s="27" t="s">
        <v>173</v>
      </c>
      <c r="W7" s="29"/>
      <c r="Y7" s="2">
        <v>4</v>
      </c>
      <c r="Z7" s="27" t="s">
        <v>71</v>
      </c>
      <c r="AA7" s="29"/>
      <c r="AC7" s="2">
        <v>4</v>
      </c>
      <c r="AD7" s="27" t="s">
        <v>65</v>
      </c>
      <c r="AE7" s="29"/>
    </row>
    <row r="8" spans="1:32" ht="77.5" customHeight="1" x14ac:dyDescent="0.25">
      <c r="A8" s="2">
        <v>5</v>
      </c>
      <c r="B8" s="27" t="s">
        <v>123</v>
      </c>
      <c r="C8" s="29"/>
      <c r="E8" s="2">
        <v>5</v>
      </c>
      <c r="F8" s="27" t="s">
        <v>119</v>
      </c>
      <c r="G8" s="29"/>
      <c r="I8" s="2">
        <v>5</v>
      </c>
      <c r="J8" s="27" t="s">
        <v>169</v>
      </c>
      <c r="K8" s="29"/>
      <c r="M8" s="2">
        <v>5</v>
      </c>
      <c r="N8" s="27" t="s">
        <v>62</v>
      </c>
      <c r="O8" s="29"/>
      <c r="Q8" s="2">
        <v>5</v>
      </c>
      <c r="R8" s="27" t="s">
        <v>207</v>
      </c>
      <c r="S8" s="29"/>
      <c r="U8" s="2">
        <v>5</v>
      </c>
      <c r="V8" s="27" t="s">
        <v>74</v>
      </c>
      <c r="W8" s="29"/>
      <c r="Y8" s="2">
        <v>5</v>
      </c>
      <c r="Z8" s="27" t="s">
        <v>7</v>
      </c>
      <c r="AA8" s="29"/>
      <c r="AC8" s="2">
        <v>5</v>
      </c>
      <c r="AD8" s="27" t="s">
        <v>138</v>
      </c>
      <c r="AE8" s="29"/>
    </row>
    <row r="9" spans="1:32" ht="35.5" customHeight="1" x14ac:dyDescent="0.25">
      <c r="A9" s="3"/>
      <c r="B9" s="3"/>
      <c r="C9" s="3"/>
      <c r="E9" s="3"/>
      <c r="F9" s="3"/>
      <c r="G9" s="3"/>
    </row>
    <row r="10" spans="1:32" ht="35.5" customHeight="1" x14ac:dyDescent="0.25"/>
    <row r="11" spans="1:32" ht="35.5" customHeight="1" x14ac:dyDescent="0.25">
      <c r="A11" s="4" t="s">
        <v>9</v>
      </c>
      <c r="B11" s="25" t="s">
        <v>201</v>
      </c>
      <c r="C11" s="25"/>
      <c r="D11" s="6"/>
      <c r="E11" s="4" t="s">
        <v>9</v>
      </c>
      <c r="F11" s="42" t="s">
        <v>354</v>
      </c>
      <c r="G11" s="42"/>
      <c r="I11" s="4" t="s">
        <v>9</v>
      </c>
      <c r="J11" s="42" t="s">
        <v>348</v>
      </c>
      <c r="K11" s="42"/>
      <c r="L11" s="6"/>
      <c r="M11" s="4" t="s">
        <v>9</v>
      </c>
      <c r="N11" s="25" t="s">
        <v>328</v>
      </c>
      <c r="O11" s="25"/>
      <c r="Q11" s="4" t="s">
        <v>9</v>
      </c>
      <c r="R11" s="42" t="s">
        <v>353</v>
      </c>
      <c r="S11" s="42"/>
      <c r="T11" s="6"/>
      <c r="U11" s="4" t="s">
        <v>9</v>
      </c>
      <c r="V11" s="42" t="s">
        <v>352</v>
      </c>
      <c r="W11" s="42"/>
      <c r="Y11" s="4" t="s">
        <v>9</v>
      </c>
      <c r="Z11" s="25" t="s">
        <v>210</v>
      </c>
      <c r="AA11" s="25"/>
      <c r="AB11" s="6"/>
      <c r="AC11" s="4" t="s">
        <v>9</v>
      </c>
      <c r="AD11" s="25" t="s">
        <v>351</v>
      </c>
      <c r="AE11" s="25"/>
    </row>
    <row r="12" spans="1:32" ht="35.5" customHeight="1" x14ac:dyDescent="0.25">
      <c r="C12" s="7"/>
      <c r="D12" s="7"/>
      <c r="F12" s="43"/>
      <c r="G12" s="43"/>
      <c r="J12" s="43"/>
      <c r="K12" s="43"/>
      <c r="L12" s="7"/>
      <c r="O12" s="7"/>
      <c r="R12" s="43"/>
      <c r="S12" s="43"/>
      <c r="T12" s="7"/>
      <c r="V12" s="43"/>
      <c r="W12" s="43"/>
      <c r="AA12" s="7"/>
      <c r="AB12" s="7"/>
      <c r="AE12" s="7"/>
    </row>
    <row r="13" spans="1:32" s="1" customFormat="1" ht="31.75" customHeight="1" x14ac:dyDescent="0.2">
      <c r="A13" s="33" t="s">
        <v>12</v>
      </c>
      <c r="B13" s="34"/>
      <c r="C13" s="35"/>
      <c r="D13" s="3"/>
      <c r="E13" s="33" t="s">
        <v>12</v>
      </c>
      <c r="F13" s="34"/>
      <c r="G13" s="35"/>
      <c r="H13" s="3"/>
      <c r="I13" s="33" t="s">
        <v>12</v>
      </c>
      <c r="J13" s="34"/>
      <c r="K13" s="35"/>
      <c r="L13" s="3"/>
      <c r="M13" s="33" t="s">
        <v>12</v>
      </c>
      <c r="N13" s="34"/>
      <c r="O13" s="35"/>
      <c r="P13" s="3"/>
      <c r="Q13" s="33" t="s">
        <v>12</v>
      </c>
      <c r="R13" s="34"/>
      <c r="S13" s="35"/>
      <c r="T13" s="3"/>
      <c r="U13" s="33" t="s">
        <v>12</v>
      </c>
      <c r="V13" s="34"/>
      <c r="W13" s="35"/>
      <c r="X13" s="3"/>
      <c r="Y13" s="33" t="s">
        <v>12</v>
      </c>
      <c r="Z13" s="34"/>
      <c r="AA13" s="35"/>
      <c r="AB13" s="3"/>
      <c r="AC13" s="33" t="s">
        <v>12</v>
      </c>
      <c r="AD13" s="34"/>
      <c r="AE13" s="35"/>
      <c r="AF13" s="3"/>
    </row>
    <row r="14" spans="1:32" s="1" customFormat="1" ht="31.75" customHeight="1" x14ac:dyDescent="0.2">
      <c r="A14" s="9" t="s">
        <v>46</v>
      </c>
      <c r="B14" s="2" t="str">
        <f>B4</f>
        <v>Bernay 1</v>
      </c>
      <c r="C14" s="2" t="str">
        <f>B6</f>
        <v>Pont Audemer 1</v>
      </c>
      <c r="D14" s="3"/>
      <c r="E14" s="9" t="s">
        <v>46</v>
      </c>
      <c r="F14" s="2" t="str">
        <f>F4</f>
        <v xml:space="preserve">Beuzeville 1 </v>
      </c>
      <c r="G14" s="2" t="str">
        <f>F6</f>
        <v>Pont Audemer 2</v>
      </c>
      <c r="H14" s="3"/>
      <c r="I14" s="9" t="s">
        <v>46</v>
      </c>
      <c r="J14" s="2" t="str">
        <f>J4</f>
        <v>US Barroise 1</v>
      </c>
      <c r="K14" s="2" t="str">
        <f>J6</f>
        <v>Bernay 2</v>
      </c>
      <c r="L14" s="3"/>
      <c r="M14" s="9" t="s">
        <v>46</v>
      </c>
      <c r="N14" s="2" t="str">
        <f>N4</f>
        <v>US Barroise 2</v>
      </c>
      <c r="O14" s="2" t="str">
        <f>N6</f>
        <v>Verneuil 1</v>
      </c>
      <c r="P14" s="3"/>
      <c r="Q14" s="9" t="s">
        <v>46</v>
      </c>
      <c r="R14" s="2" t="str">
        <f>R4</f>
        <v>Vallée Oison 1</v>
      </c>
      <c r="S14" s="2" t="str">
        <f>R6</f>
        <v>Normanville 2</v>
      </c>
      <c r="T14" s="3"/>
      <c r="U14" s="9" t="s">
        <v>46</v>
      </c>
      <c r="V14" s="2" t="str">
        <f>V4</f>
        <v>Gisors 1</v>
      </c>
      <c r="W14" s="2" t="str">
        <f>V6</f>
        <v>St Marcel 1</v>
      </c>
      <c r="X14" s="3"/>
      <c r="Y14" s="9" t="s">
        <v>46</v>
      </c>
      <c r="Z14" s="2" t="str">
        <f>Z4</f>
        <v>Gisors 2</v>
      </c>
      <c r="AA14" s="2" t="str">
        <f>Z6</f>
        <v>ACMIE 2</v>
      </c>
      <c r="AB14" s="3"/>
      <c r="AC14" s="9" t="s">
        <v>46</v>
      </c>
      <c r="AD14" s="2" t="str">
        <f>AD4</f>
        <v xml:space="preserve">Angerville </v>
      </c>
      <c r="AE14" s="2" t="str">
        <f>AD6</f>
        <v>St Marcel 2</v>
      </c>
      <c r="AF14" s="3"/>
    </row>
    <row r="15" spans="1:32" s="1" customFormat="1" ht="31.75" customHeight="1" x14ac:dyDescent="0.2">
      <c r="A15" s="9" t="s">
        <v>14</v>
      </c>
      <c r="B15" s="2" t="str">
        <f>B5</f>
        <v>Roumois Nord 2</v>
      </c>
      <c r="C15" s="2" t="str">
        <f>B7</f>
        <v>Routot 1</v>
      </c>
      <c r="D15" s="3"/>
      <c r="E15" s="9" t="s">
        <v>14</v>
      </c>
      <c r="F15" s="2" t="str">
        <f>F5</f>
        <v>US Clasv 1</v>
      </c>
      <c r="G15" s="2" t="str">
        <f>F7</f>
        <v>FA Roumois 1</v>
      </c>
      <c r="H15" s="3"/>
      <c r="I15" s="9" t="s">
        <v>14</v>
      </c>
      <c r="J15" s="2" t="str">
        <f>J5</f>
        <v>Normanville 1</v>
      </c>
      <c r="K15" s="2" t="str">
        <f>J7</f>
        <v>Thiberville 2</v>
      </c>
      <c r="L15" s="3"/>
      <c r="M15" s="9" t="s">
        <v>14</v>
      </c>
      <c r="N15" s="2" t="str">
        <f>N5</f>
        <v>Rugles Lyre 1</v>
      </c>
      <c r="O15" s="2" t="str">
        <f>N7</f>
        <v>Thiberville 1</v>
      </c>
      <c r="P15" s="3"/>
      <c r="Q15" s="9" t="s">
        <v>14</v>
      </c>
      <c r="R15" s="2" t="str">
        <f>R5</f>
        <v>Val de Reuil 1</v>
      </c>
      <c r="S15" s="2" t="str">
        <f>R7</f>
        <v xml:space="preserve">US Andelle </v>
      </c>
      <c r="T15" s="3"/>
      <c r="U15" s="9" t="s">
        <v>14</v>
      </c>
      <c r="V15" s="2" t="str">
        <f>V5</f>
        <v xml:space="preserve">Eure Madrie Seine </v>
      </c>
      <c r="W15" s="2" t="str">
        <f>V7</f>
        <v>Muids Vauvray 1</v>
      </c>
      <c r="X15" s="3"/>
      <c r="Y15" s="9" t="s">
        <v>14</v>
      </c>
      <c r="Z15" s="2" t="str">
        <f>Z5</f>
        <v xml:space="preserve">Ezy sur Eure </v>
      </c>
      <c r="AA15" s="2" t="str">
        <f>Z7</f>
        <v xml:space="preserve">Garennes Bueil </v>
      </c>
      <c r="AB15" s="3"/>
      <c r="AC15" s="9" t="s">
        <v>14</v>
      </c>
      <c r="AD15" s="2" t="str">
        <f>AD5</f>
        <v>Muids Vauvray  2</v>
      </c>
      <c r="AE15" s="2" t="str">
        <f>AD7</f>
        <v>St Sébastien 1</v>
      </c>
      <c r="AF15" s="3"/>
    </row>
    <row r="16" spans="1:32" s="1" customFormat="1" ht="31.75" customHeight="1" x14ac:dyDescent="0.2">
      <c r="A16" s="9" t="s">
        <v>28</v>
      </c>
      <c r="B16" s="2" t="str">
        <f>B6</f>
        <v>Pont Audemer 1</v>
      </c>
      <c r="C16" s="2" t="str">
        <f>B8</f>
        <v>Beuzeville 2</v>
      </c>
      <c r="D16" s="3"/>
      <c r="E16" s="9" t="s">
        <v>28</v>
      </c>
      <c r="F16" s="2" t="str">
        <f>F6</f>
        <v>Pont Audemer 2</v>
      </c>
      <c r="G16" s="2" t="str">
        <f>F8</f>
        <v>Thiberville 3</v>
      </c>
      <c r="H16" s="3"/>
      <c r="I16" s="9" t="s">
        <v>28</v>
      </c>
      <c r="J16" s="2" t="str">
        <f>J6</f>
        <v>Bernay 2</v>
      </c>
      <c r="K16" s="2" t="str">
        <f>J8</f>
        <v>Evreux 1</v>
      </c>
      <c r="L16" s="3"/>
      <c r="M16" s="9" t="s">
        <v>28</v>
      </c>
      <c r="N16" s="2" t="str">
        <f>N6</f>
        <v>Verneuil 1</v>
      </c>
      <c r="O16" s="2" t="str">
        <f>N8</f>
        <v>Epis 1</v>
      </c>
      <c r="P16" s="3"/>
      <c r="Q16" s="9" t="s">
        <v>28</v>
      </c>
      <c r="R16" s="2" t="str">
        <f>R6</f>
        <v>Normanville 2</v>
      </c>
      <c r="S16" s="2" t="str">
        <f>R8</f>
        <v xml:space="preserve">Louviers </v>
      </c>
      <c r="T16" s="3"/>
      <c r="U16" s="9" t="s">
        <v>28</v>
      </c>
      <c r="V16" s="2" t="str">
        <f>V6</f>
        <v>St Marcel 1</v>
      </c>
      <c r="W16" s="2" t="str">
        <f>V8</f>
        <v>Val de Reuil 2</v>
      </c>
      <c r="X16" s="3"/>
      <c r="Y16" s="9" t="s">
        <v>28</v>
      </c>
      <c r="Z16" s="2" t="str">
        <f>Z6</f>
        <v>ACMIE 2</v>
      </c>
      <c r="AA16" s="2" t="str">
        <f>Z8</f>
        <v>Vernon</v>
      </c>
      <c r="AB16" s="3"/>
      <c r="AC16" s="9" t="s">
        <v>28</v>
      </c>
      <c r="AD16" s="2" t="str">
        <f>AD6</f>
        <v>St Marcel 2</v>
      </c>
      <c r="AE16" s="2" t="str">
        <f>AD8</f>
        <v>ACMIE 1</v>
      </c>
      <c r="AF16" s="3"/>
    </row>
    <row r="17" spans="1:32" s="1" customFormat="1" ht="31.75" customHeight="1" x14ac:dyDescent="0.2">
      <c r="A17" s="9" t="s">
        <v>27</v>
      </c>
      <c r="B17" s="2" t="str">
        <f>B4</f>
        <v>Bernay 1</v>
      </c>
      <c r="C17" s="2" t="str">
        <f>B5</f>
        <v>Roumois Nord 2</v>
      </c>
      <c r="D17" s="3"/>
      <c r="E17" s="9" t="s">
        <v>27</v>
      </c>
      <c r="F17" s="2" t="str">
        <f>F4</f>
        <v xml:space="preserve">Beuzeville 1 </v>
      </c>
      <c r="G17" s="2" t="str">
        <f>F5</f>
        <v>US Clasv 1</v>
      </c>
      <c r="H17" s="3"/>
      <c r="I17" s="9" t="s">
        <v>27</v>
      </c>
      <c r="J17" s="2" t="str">
        <f>J4</f>
        <v>US Barroise 1</v>
      </c>
      <c r="K17" s="2" t="str">
        <f>J5</f>
        <v>Normanville 1</v>
      </c>
      <c r="L17" s="3"/>
      <c r="M17" s="9" t="s">
        <v>27</v>
      </c>
      <c r="N17" s="2" t="str">
        <f>N4</f>
        <v>US Barroise 2</v>
      </c>
      <c r="O17" s="2" t="str">
        <f>N5</f>
        <v>Rugles Lyre 1</v>
      </c>
      <c r="P17" s="3"/>
      <c r="Q17" s="9" t="s">
        <v>27</v>
      </c>
      <c r="R17" s="2" t="str">
        <f>R4</f>
        <v>Vallée Oison 1</v>
      </c>
      <c r="S17" s="2" t="str">
        <f>R5</f>
        <v>Val de Reuil 1</v>
      </c>
      <c r="T17" s="3"/>
      <c r="U17" s="9" t="s">
        <v>27</v>
      </c>
      <c r="V17" s="2" t="str">
        <f>V4</f>
        <v>Gisors 1</v>
      </c>
      <c r="W17" s="2" t="str">
        <f>V5</f>
        <v xml:space="preserve">Eure Madrie Seine </v>
      </c>
      <c r="X17" s="3"/>
      <c r="Y17" s="9" t="s">
        <v>27</v>
      </c>
      <c r="Z17" s="2" t="str">
        <f>Z4</f>
        <v>Gisors 2</v>
      </c>
      <c r="AA17" s="2" t="str">
        <f>Z5</f>
        <v xml:space="preserve">Ezy sur Eure </v>
      </c>
      <c r="AB17" s="3"/>
      <c r="AC17" s="9" t="s">
        <v>27</v>
      </c>
      <c r="AD17" s="2" t="str">
        <f>AD4</f>
        <v xml:space="preserve">Angerville </v>
      </c>
      <c r="AE17" s="2" t="str">
        <f>AD5</f>
        <v>Muids Vauvray  2</v>
      </c>
      <c r="AF17" s="3"/>
    </row>
    <row r="18" spans="1:32" s="1" customFormat="1" ht="31.75" customHeight="1" x14ac:dyDescent="0.2">
      <c r="A18" s="9" t="s">
        <v>44</v>
      </c>
      <c r="B18" s="2" t="str">
        <f>B7</f>
        <v>Routot 1</v>
      </c>
      <c r="C18" s="2" t="str">
        <f>B8</f>
        <v>Beuzeville 2</v>
      </c>
      <c r="D18" s="3"/>
      <c r="E18" s="9" t="s">
        <v>44</v>
      </c>
      <c r="F18" s="2" t="str">
        <f>F7</f>
        <v>FA Roumois 1</v>
      </c>
      <c r="G18" s="2" t="str">
        <f>F8</f>
        <v>Thiberville 3</v>
      </c>
      <c r="H18" s="3"/>
      <c r="I18" s="9" t="s">
        <v>44</v>
      </c>
      <c r="J18" s="2" t="str">
        <f>J7</f>
        <v>Thiberville 2</v>
      </c>
      <c r="K18" s="2" t="str">
        <f>J8</f>
        <v>Evreux 1</v>
      </c>
      <c r="L18" s="3"/>
      <c r="M18" s="9" t="s">
        <v>44</v>
      </c>
      <c r="N18" s="2" t="str">
        <f>N7</f>
        <v>Thiberville 1</v>
      </c>
      <c r="O18" s="2" t="str">
        <f>N8</f>
        <v>Epis 1</v>
      </c>
      <c r="P18" s="3"/>
      <c r="Q18" s="9" t="s">
        <v>44</v>
      </c>
      <c r="R18" s="2" t="str">
        <f>R7</f>
        <v xml:space="preserve">US Andelle </v>
      </c>
      <c r="S18" s="2" t="str">
        <f>R8</f>
        <v xml:space="preserve">Louviers </v>
      </c>
      <c r="T18" s="3"/>
      <c r="U18" s="9" t="s">
        <v>44</v>
      </c>
      <c r="V18" s="2" t="str">
        <f>V7</f>
        <v>Muids Vauvray 1</v>
      </c>
      <c r="W18" s="2" t="str">
        <f>V8</f>
        <v>Val de Reuil 2</v>
      </c>
      <c r="X18" s="3"/>
      <c r="Y18" s="9" t="s">
        <v>44</v>
      </c>
      <c r="Z18" s="2" t="str">
        <f>Z7</f>
        <v xml:space="preserve">Garennes Bueil </v>
      </c>
      <c r="AA18" s="2" t="str">
        <f>Z8</f>
        <v>Vernon</v>
      </c>
      <c r="AB18" s="3"/>
      <c r="AC18" s="9" t="s">
        <v>44</v>
      </c>
      <c r="AD18" s="2" t="str">
        <f>AD7</f>
        <v>St Sébastien 1</v>
      </c>
      <c r="AE18" s="2" t="str">
        <f>AD8</f>
        <v>ACMIE 1</v>
      </c>
      <c r="AF18" s="3"/>
    </row>
    <row r="19" spans="1:32" ht="35.5" customHeight="1" x14ac:dyDescent="0.25">
      <c r="C19" s="7"/>
      <c r="D19" s="7"/>
      <c r="G19" s="7"/>
      <c r="K19" s="7"/>
      <c r="L19" s="7"/>
      <c r="O19" s="7"/>
      <c r="S19" s="7"/>
      <c r="T19" s="7"/>
      <c r="W19" s="7"/>
      <c r="AA19" s="7"/>
      <c r="AB19" s="7"/>
      <c r="AE19" s="7"/>
    </row>
    <row r="20" spans="1:32" ht="35.5" customHeight="1" x14ac:dyDescent="0.25">
      <c r="A20" s="4" t="s">
        <v>10</v>
      </c>
      <c r="B20" s="30" t="s">
        <v>185</v>
      </c>
      <c r="C20" s="30"/>
      <c r="D20" s="6"/>
      <c r="E20" s="4" t="s">
        <v>10</v>
      </c>
      <c r="F20" s="40" t="s">
        <v>365</v>
      </c>
      <c r="G20" s="40"/>
      <c r="I20" s="4" t="s">
        <v>10</v>
      </c>
      <c r="J20" s="30" t="s">
        <v>368</v>
      </c>
      <c r="K20" s="30"/>
      <c r="L20" s="6"/>
      <c r="M20" s="4" t="s">
        <v>10</v>
      </c>
      <c r="N20" s="30" t="s">
        <v>369</v>
      </c>
      <c r="O20" s="30"/>
      <c r="Q20" s="4" t="s">
        <v>10</v>
      </c>
      <c r="R20" s="40" t="s">
        <v>371</v>
      </c>
      <c r="S20" s="40"/>
      <c r="T20" s="6"/>
      <c r="U20" s="4" t="s">
        <v>10</v>
      </c>
      <c r="V20" s="30" t="s">
        <v>200</v>
      </c>
      <c r="W20" s="30"/>
      <c r="Y20" s="4" t="s">
        <v>10</v>
      </c>
      <c r="Z20" s="30" t="s">
        <v>367</v>
      </c>
      <c r="AA20" s="30"/>
      <c r="AB20" s="6"/>
      <c r="AC20" s="4" t="s">
        <v>10</v>
      </c>
      <c r="AD20" s="30" t="s">
        <v>366</v>
      </c>
      <c r="AE20" s="30"/>
    </row>
    <row r="21" spans="1:32" ht="35.5" customHeight="1" x14ac:dyDescent="0.25">
      <c r="C21" s="7"/>
      <c r="D21" s="7"/>
      <c r="F21" s="23"/>
      <c r="G21" s="23"/>
      <c r="K21" s="7"/>
      <c r="L21" s="7"/>
      <c r="O21" s="7"/>
      <c r="R21" s="41"/>
      <c r="S21" s="41"/>
      <c r="T21" s="7"/>
      <c r="W21" s="7"/>
      <c r="AA21" s="7"/>
      <c r="AB21" s="7"/>
      <c r="AE21" s="7"/>
    </row>
    <row r="22" spans="1:32" s="1" customFormat="1" ht="31.75" customHeight="1" x14ac:dyDescent="0.25">
      <c r="A22" s="36" t="s">
        <v>12</v>
      </c>
      <c r="B22" s="37"/>
      <c r="C22" s="38"/>
      <c r="D22" s="3"/>
      <c r="E22" s="36" t="s">
        <v>12</v>
      </c>
      <c r="F22" s="37"/>
      <c r="G22" s="38"/>
      <c r="H22" s="3"/>
      <c r="I22" s="36" t="s">
        <v>12</v>
      </c>
      <c r="J22" s="37"/>
      <c r="K22" s="38"/>
      <c r="L22" s="3"/>
      <c r="M22" s="36" t="s">
        <v>12</v>
      </c>
      <c r="N22" s="37"/>
      <c r="O22" s="38"/>
      <c r="P22" s="3"/>
      <c r="Q22" s="36" t="s">
        <v>12</v>
      </c>
      <c r="R22" s="37"/>
      <c r="S22" s="38"/>
      <c r="T22" s="3"/>
      <c r="U22" s="36" t="s">
        <v>12</v>
      </c>
      <c r="V22" s="37"/>
      <c r="W22" s="38"/>
      <c r="X22" s="3"/>
      <c r="Y22" s="36" t="s">
        <v>12</v>
      </c>
      <c r="Z22" s="37"/>
      <c r="AA22" s="38"/>
      <c r="AB22" s="3"/>
      <c r="AC22" s="36" t="s">
        <v>12</v>
      </c>
      <c r="AD22" s="37"/>
      <c r="AE22" s="38"/>
      <c r="AF22" s="3"/>
    </row>
    <row r="23" spans="1:32" s="1" customFormat="1" ht="31.75" customHeight="1" x14ac:dyDescent="0.25">
      <c r="A23" s="10" t="s">
        <v>17</v>
      </c>
      <c r="B23" s="2" t="str">
        <f>B4</f>
        <v>Bernay 1</v>
      </c>
      <c r="C23" s="2" t="str">
        <f>B7</f>
        <v>Routot 1</v>
      </c>
      <c r="D23" s="3"/>
      <c r="E23" s="10" t="s">
        <v>17</v>
      </c>
      <c r="F23" s="2" t="str">
        <f>F4</f>
        <v xml:space="preserve">Beuzeville 1 </v>
      </c>
      <c r="G23" s="2" t="str">
        <f>F7</f>
        <v>FA Roumois 1</v>
      </c>
      <c r="H23" s="3"/>
      <c r="I23" s="10" t="s">
        <v>17</v>
      </c>
      <c r="J23" s="2" t="str">
        <f>J4</f>
        <v>US Barroise 1</v>
      </c>
      <c r="K23" s="2" t="str">
        <f>J7</f>
        <v>Thiberville 2</v>
      </c>
      <c r="L23" s="3"/>
      <c r="M23" s="10" t="s">
        <v>17</v>
      </c>
      <c r="N23" s="2" t="str">
        <f>N4</f>
        <v>US Barroise 2</v>
      </c>
      <c r="O23" s="2" t="str">
        <f>N7</f>
        <v>Thiberville 1</v>
      </c>
      <c r="P23" s="3"/>
      <c r="Q23" s="10" t="s">
        <v>17</v>
      </c>
      <c r="R23" s="2" t="str">
        <f>R4</f>
        <v>Vallée Oison 1</v>
      </c>
      <c r="S23" s="2" t="str">
        <f>R7</f>
        <v xml:space="preserve">US Andelle </v>
      </c>
      <c r="T23" s="3"/>
      <c r="U23" s="10" t="s">
        <v>17</v>
      </c>
      <c r="V23" s="2" t="str">
        <f>V4</f>
        <v>Gisors 1</v>
      </c>
      <c r="W23" s="2" t="str">
        <f>V7</f>
        <v>Muids Vauvray 1</v>
      </c>
      <c r="X23" s="3"/>
      <c r="Y23" s="10" t="s">
        <v>17</v>
      </c>
      <c r="Z23" s="2" t="str">
        <f>Z4</f>
        <v>Gisors 2</v>
      </c>
      <c r="AA23" s="2" t="str">
        <f>Z7</f>
        <v xml:space="preserve">Garennes Bueil </v>
      </c>
      <c r="AB23" s="3"/>
      <c r="AC23" s="10" t="s">
        <v>17</v>
      </c>
      <c r="AD23" s="2" t="str">
        <f>AD4</f>
        <v xml:space="preserve">Angerville </v>
      </c>
      <c r="AE23" s="2" t="str">
        <f>AD7</f>
        <v>St Sébastien 1</v>
      </c>
      <c r="AF23" s="3"/>
    </row>
    <row r="24" spans="1:32" s="1" customFormat="1" ht="31.75" customHeight="1" x14ac:dyDescent="0.25">
      <c r="A24" s="10" t="s">
        <v>16</v>
      </c>
      <c r="B24" s="3" t="str">
        <f>B5</f>
        <v>Roumois Nord 2</v>
      </c>
      <c r="C24" s="2" t="str">
        <f>B6</f>
        <v>Pont Audemer 1</v>
      </c>
      <c r="D24" s="3"/>
      <c r="E24" s="10" t="s">
        <v>16</v>
      </c>
      <c r="F24" s="3" t="str">
        <f>F5</f>
        <v>US Clasv 1</v>
      </c>
      <c r="G24" s="2" t="str">
        <f>F6</f>
        <v>Pont Audemer 2</v>
      </c>
      <c r="H24" s="3"/>
      <c r="I24" s="10" t="s">
        <v>16</v>
      </c>
      <c r="J24" s="3" t="str">
        <f>J5</f>
        <v>Normanville 1</v>
      </c>
      <c r="K24" s="2" t="str">
        <f>J6</f>
        <v>Bernay 2</v>
      </c>
      <c r="L24" s="3"/>
      <c r="M24" s="10" t="s">
        <v>16</v>
      </c>
      <c r="N24" s="3" t="str">
        <f>N5</f>
        <v>Rugles Lyre 1</v>
      </c>
      <c r="O24" s="2" t="str">
        <f>N6</f>
        <v>Verneuil 1</v>
      </c>
      <c r="P24" s="3"/>
      <c r="Q24" s="10" t="s">
        <v>16</v>
      </c>
      <c r="R24" s="3" t="str">
        <f>R5</f>
        <v>Val de Reuil 1</v>
      </c>
      <c r="S24" s="2" t="str">
        <f>R6</f>
        <v>Normanville 2</v>
      </c>
      <c r="T24" s="3"/>
      <c r="U24" s="10" t="s">
        <v>16</v>
      </c>
      <c r="V24" s="3" t="str">
        <f>V5</f>
        <v xml:space="preserve">Eure Madrie Seine </v>
      </c>
      <c r="W24" s="2" t="str">
        <f>V6</f>
        <v>St Marcel 1</v>
      </c>
      <c r="X24" s="3"/>
      <c r="Y24" s="10" t="s">
        <v>16</v>
      </c>
      <c r="Z24" s="3" t="str">
        <f>Z5</f>
        <v xml:space="preserve">Ezy sur Eure </v>
      </c>
      <c r="AA24" s="2" t="str">
        <f>Z6</f>
        <v>ACMIE 2</v>
      </c>
      <c r="AB24" s="3"/>
      <c r="AC24" s="10" t="s">
        <v>16</v>
      </c>
      <c r="AD24" s="3" t="str">
        <f>AD5</f>
        <v>Muids Vauvray  2</v>
      </c>
      <c r="AE24" s="2" t="str">
        <f>AD6</f>
        <v>St Marcel 2</v>
      </c>
      <c r="AF24" s="3"/>
    </row>
    <row r="25" spans="1:32" s="1" customFormat="1" ht="31.75" customHeight="1" x14ac:dyDescent="0.25">
      <c r="A25" s="10" t="s">
        <v>15</v>
      </c>
      <c r="B25" s="2" t="str">
        <f>B4</f>
        <v>Bernay 1</v>
      </c>
      <c r="C25" s="2" t="str">
        <f>B8</f>
        <v>Beuzeville 2</v>
      </c>
      <c r="D25" s="3"/>
      <c r="E25" s="10" t="s">
        <v>15</v>
      </c>
      <c r="F25" s="2" t="str">
        <f>F4</f>
        <v xml:space="preserve">Beuzeville 1 </v>
      </c>
      <c r="G25" s="2" t="str">
        <f>F8</f>
        <v>Thiberville 3</v>
      </c>
      <c r="H25" s="3"/>
      <c r="I25" s="10" t="s">
        <v>15</v>
      </c>
      <c r="J25" s="2" t="str">
        <f>J4</f>
        <v>US Barroise 1</v>
      </c>
      <c r="K25" s="2" t="str">
        <f>J8</f>
        <v>Evreux 1</v>
      </c>
      <c r="L25" s="3"/>
      <c r="M25" s="10" t="s">
        <v>15</v>
      </c>
      <c r="N25" s="2" t="str">
        <f>N4</f>
        <v>US Barroise 2</v>
      </c>
      <c r="O25" s="2" t="str">
        <f>N8</f>
        <v>Epis 1</v>
      </c>
      <c r="P25" s="3"/>
      <c r="Q25" s="10" t="s">
        <v>15</v>
      </c>
      <c r="R25" s="2" t="str">
        <f>R4</f>
        <v>Vallée Oison 1</v>
      </c>
      <c r="S25" s="2" t="str">
        <f>R8</f>
        <v xml:space="preserve">Louviers </v>
      </c>
      <c r="T25" s="3"/>
      <c r="U25" s="10" t="s">
        <v>15</v>
      </c>
      <c r="V25" s="2" t="str">
        <f>V4</f>
        <v>Gisors 1</v>
      </c>
      <c r="W25" s="2" t="str">
        <f>V8</f>
        <v>Val de Reuil 2</v>
      </c>
      <c r="X25" s="3"/>
      <c r="Y25" s="10" t="s">
        <v>15</v>
      </c>
      <c r="Z25" s="2" t="str">
        <f>Z4</f>
        <v>Gisors 2</v>
      </c>
      <c r="AA25" s="2" t="str">
        <f>Z8</f>
        <v>Vernon</v>
      </c>
      <c r="AB25" s="3"/>
      <c r="AC25" s="10" t="s">
        <v>15</v>
      </c>
      <c r="AD25" s="2" t="str">
        <f>AD4</f>
        <v xml:space="preserve">Angerville </v>
      </c>
      <c r="AE25" s="2" t="str">
        <f>AD8</f>
        <v>ACMIE 1</v>
      </c>
      <c r="AF25" s="3"/>
    </row>
    <row r="26" spans="1:32" s="1" customFormat="1" ht="31.75" customHeight="1" x14ac:dyDescent="0.25">
      <c r="A26" s="10" t="s">
        <v>19</v>
      </c>
      <c r="B26" s="2" t="str">
        <f>B6</f>
        <v>Pont Audemer 1</v>
      </c>
      <c r="C26" s="2" t="str">
        <f>B7</f>
        <v>Routot 1</v>
      </c>
      <c r="D26" s="3"/>
      <c r="E26" s="10" t="s">
        <v>19</v>
      </c>
      <c r="F26" s="2" t="str">
        <f>F6</f>
        <v>Pont Audemer 2</v>
      </c>
      <c r="G26" s="2" t="str">
        <f>F7</f>
        <v>FA Roumois 1</v>
      </c>
      <c r="H26" s="3"/>
      <c r="I26" s="10" t="s">
        <v>19</v>
      </c>
      <c r="J26" s="2" t="str">
        <f>J6</f>
        <v>Bernay 2</v>
      </c>
      <c r="K26" s="2" t="str">
        <f>J7</f>
        <v>Thiberville 2</v>
      </c>
      <c r="L26" s="3"/>
      <c r="M26" s="10" t="s">
        <v>19</v>
      </c>
      <c r="N26" s="2" t="str">
        <f>N6</f>
        <v>Verneuil 1</v>
      </c>
      <c r="O26" s="2" t="str">
        <f>N7</f>
        <v>Thiberville 1</v>
      </c>
      <c r="P26" s="3"/>
      <c r="Q26" s="10" t="s">
        <v>19</v>
      </c>
      <c r="R26" s="2" t="str">
        <f>R6</f>
        <v>Normanville 2</v>
      </c>
      <c r="S26" s="2" t="str">
        <f>R7</f>
        <v xml:space="preserve">US Andelle </v>
      </c>
      <c r="T26" s="3"/>
      <c r="U26" s="10" t="s">
        <v>19</v>
      </c>
      <c r="V26" s="2" t="str">
        <f>V6</f>
        <v>St Marcel 1</v>
      </c>
      <c r="W26" s="2" t="str">
        <f>V7</f>
        <v>Muids Vauvray 1</v>
      </c>
      <c r="X26" s="3"/>
      <c r="Y26" s="10" t="s">
        <v>19</v>
      </c>
      <c r="Z26" s="2" t="str">
        <f>Z6</f>
        <v>ACMIE 2</v>
      </c>
      <c r="AA26" s="2" t="str">
        <f>Z7</f>
        <v xml:space="preserve">Garennes Bueil </v>
      </c>
      <c r="AB26" s="3"/>
      <c r="AC26" s="10" t="s">
        <v>19</v>
      </c>
      <c r="AD26" s="2" t="str">
        <f>AD6</f>
        <v>St Marcel 2</v>
      </c>
      <c r="AE26" s="2" t="str">
        <f>AD7</f>
        <v>St Sébastien 1</v>
      </c>
      <c r="AF26" s="3"/>
    </row>
    <row r="27" spans="1:32" s="1" customFormat="1" ht="35.5" customHeight="1" x14ac:dyDescent="0.25">
      <c r="A27" s="10" t="s">
        <v>49</v>
      </c>
      <c r="B27" s="2" t="str">
        <f>B5</f>
        <v>Roumois Nord 2</v>
      </c>
      <c r="C27" s="2" t="str">
        <f>B8</f>
        <v>Beuzeville 2</v>
      </c>
      <c r="D27" s="3"/>
      <c r="E27" s="10" t="s">
        <v>49</v>
      </c>
      <c r="F27" s="2" t="str">
        <f>F5</f>
        <v>US Clasv 1</v>
      </c>
      <c r="G27" s="2" t="str">
        <f>F8</f>
        <v>Thiberville 3</v>
      </c>
      <c r="H27" s="3"/>
      <c r="I27" s="10" t="s">
        <v>49</v>
      </c>
      <c r="J27" s="2" t="str">
        <f>J5</f>
        <v>Normanville 1</v>
      </c>
      <c r="K27" s="2" t="str">
        <f>J8</f>
        <v>Evreux 1</v>
      </c>
      <c r="L27" s="3"/>
      <c r="M27" s="10" t="s">
        <v>49</v>
      </c>
      <c r="N27" s="2" t="str">
        <f>N5</f>
        <v>Rugles Lyre 1</v>
      </c>
      <c r="O27" s="2" t="str">
        <f>N8</f>
        <v>Epis 1</v>
      </c>
      <c r="P27" s="3"/>
      <c r="Q27" s="10" t="s">
        <v>49</v>
      </c>
      <c r="R27" s="2" t="str">
        <f>R5</f>
        <v>Val de Reuil 1</v>
      </c>
      <c r="S27" s="2" t="str">
        <f>R8</f>
        <v xml:space="preserve">Louviers </v>
      </c>
      <c r="T27" s="3"/>
      <c r="U27" s="10" t="s">
        <v>49</v>
      </c>
      <c r="V27" s="2" t="str">
        <f>V5</f>
        <v xml:space="preserve">Eure Madrie Seine </v>
      </c>
      <c r="W27" s="2" t="str">
        <f>V8</f>
        <v>Val de Reuil 2</v>
      </c>
      <c r="X27" s="3"/>
      <c r="Y27" s="10" t="s">
        <v>49</v>
      </c>
      <c r="Z27" s="2" t="str">
        <f>Z5</f>
        <v xml:space="preserve">Ezy sur Eure </v>
      </c>
      <c r="AA27" s="2" t="str">
        <f>Z8</f>
        <v>Vernon</v>
      </c>
      <c r="AB27" s="3"/>
      <c r="AC27" s="10" t="s">
        <v>49</v>
      </c>
      <c r="AD27" s="2" t="str">
        <f>AD5</f>
        <v>Muids Vauvray  2</v>
      </c>
      <c r="AE27" s="2" t="str">
        <f>AD8</f>
        <v>ACMIE 1</v>
      </c>
      <c r="AF27" s="3"/>
    </row>
    <row r="28" spans="1:32" x14ac:dyDescent="0.25">
      <c r="A28" s="7"/>
      <c r="B28" s="7"/>
    </row>
    <row r="30" spans="1:32" ht="35.5" customHeight="1" x14ac:dyDescent="0.25">
      <c r="A30" s="3"/>
      <c r="B30" s="3"/>
    </row>
    <row r="31" spans="1:32" ht="35.5" customHeight="1" x14ac:dyDescent="0.25">
      <c r="A31" s="3"/>
      <c r="B31" s="3"/>
    </row>
    <row r="32" spans="1:32" ht="35.5" customHeight="1" x14ac:dyDescent="0.25">
      <c r="A32" s="3"/>
      <c r="B32" s="3"/>
    </row>
    <row r="33" spans="1:2" ht="35.5" customHeight="1" x14ac:dyDescent="0.25">
      <c r="A33" s="3"/>
      <c r="B33" s="3"/>
    </row>
    <row r="34" spans="1:2" ht="35.5" customHeight="1" x14ac:dyDescent="0.25">
      <c r="A34" s="3"/>
      <c r="B34" s="3"/>
    </row>
    <row r="35" spans="1:2" ht="35.5" customHeight="1" x14ac:dyDescent="0.25">
      <c r="A35" s="3"/>
      <c r="B35" s="3"/>
    </row>
    <row r="36" spans="1:2" ht="35.5" customHeight="1" x14ac:dyDescent="0.25">
      <c r="A36" s="3"/>
      <c r="B36" s="3"/>
    </row>
    <row r="37" spans="1:2" ht="35.5" customHeight="1" x14ac:dyDescent="0.25">
      <c r="A37" s="3"/>
      <c r="B37" s="3"/>
    </row>
    <row r="38" spans="1:2" ht="35.5" customHeight="1" x14ac:dyDescent="0.25">
      <c r="A38" s="3"/>
      <c r="B38" s="3"/>
    </row>
  </sheetData>
  <sheetProtection algorithmName="SHA-512" hashValue="QkkSSe4AaH2yB7vaEXFAohjLGvlML0v8TDd57pTzHTrqunHsPO2ptvwQX/u96NGpdl/PmHxIfd2MRliCppiPyw==" saltValue="bl0jpCaGYxEshN8yEg2+cA==" spinCount="100000" sheet="1" objects="1" scenarios="1"/>
  <mergeCells count="88">
    <mergeCell ref="F11:G12"/>
    <mergeCell ref="U22:W22"/>
    <mergeCell ref="Y22:AA22"/>
    <mergeCell ref="AC22:AE22"/>
    <mergeCell ref="AD11:AE11"/>
    <mergeCell ref="Z11:AA11"/>
    <mergeCell ref="Y13:AA13"/>
    <mergeCell ref="AC13:AE13"/>
    <mergeCell ref="AD20:AE20"/>
    <mergeCell ref="Z20:AA20"/>
    <mergeCell ref="V20:W20"/>
    <mergeCell ref="J11:K12"/>
    <mergeCell ref="V11:W12"/>
    <mergeCell ref="R11:S12"/>
    <mergeCell ref="F20:G20"/>
    <mergeCell ref="A22:C22"/>
    <mergeCell ref="E22:G22"/>
    <mergeCell ref="I22:K22"/>
    <mergeCell ref="M22:O22"/>
    <mergeCell ref="Q22:S22"/>
    <mergeCell ref="A3:C3"/>
    <mergeCell ref="Y1:AA1"/>
    <mergeCell ref="AC1:AE1"/>
    <mergeCell ref="A1:C1"/>
    <mergeCell ref="E1:G1"/>
    <mergeCell ref="I1:K1"/>
    <mergeCell ref="M1:O1"/>
    <mergeCell ref="Q1:S1"/>
    <mergeCell ref="U1:W1"/>
    <mergeCell ref="F8:G8"/>
    <mergeCell ref="F7:G7"/>
    <mergeCell ref="F6:G6"/>
    <mergeCell ref="F5:G5"/>
    <mergeCell ref="F4:G4"/>
    <mergeCell ref="V8:W8"/>
    <mergeCell ref="V7:W7"/>
    <mergeCell ref="V6:W6"/>
    <mergeCell ref="J8:K8"/>
    <mergeCell ref="J7:K7"/>
    <mergeCell ref="J6:K6"/>
    <mergeCell ref="R8:S8"/>
    <mergeCell ref="R7:S7"/>
    <mergeCell ref="R6:S6"/>
    <mergeCell ref="N8:O8"/>
    <mergeCell ref="N7:O7"/>
    <mergeCell ref="N6:O6"/>
    <mergeCell ref="Z8:AA8"/>
    <mergeCell ref="Z7:AA7"/>
    <mergeCell ref="Z6:AA6"/>
    <mergeCell ref="Z5:AA5"/>
    <mergeCell ref="Z4:AA4"/>
    <mergeCell ref="AD8:AE8"/>
    <mergeCell ref="AD7:AE7"/>
    <mergeCell ref="AD6:AE6"/>
    <mergeCell ref="AD5:AE5"/>
    <mergeCell ref="AD4:AE4"/>
    <mergeCell ref="B6:C6"/>
    <mergeCell ref="B5:C5"/>
    <mergeCell ref="B4:C4"/>
    <mergeCell ref="AC3:AE3"/>
    <mergeCell ref="Y3:AA3"/>
    <mergeCell ref="U3:W3"/>
    <mergeCell ref="J5:K5"/>
    <mergeCell ref="J4:K4"/>
    <mergeCell ref="R5:S5"/>
    <mergeCell ref="R4:S4"/>
    <mergeCell ref="N5:O5"/>
    <mergeCell ref="N4:O4"/>
    <mergeCell ref="Q3:S3"/>
    <mergeCell ref="M3:O3"/>
    <mergeCell ref="I3:K3"/>
    <mergeCell ref="E3:G3"/>
    <mergeCell ref="R20:S21"/>
    <mergeCell ref="V5:W5"/>
    <mergeCell ref="V4:W4"/>
    <mergeCell ref="B20:C20"/>
    <mergeCell ref="N11:O11"/>
    <mergeCell ref="B11:C11"/>
    <mergeCell ref="A13:C13"/>
    <mergeCell ref="M13:O13"/>
    <mergeCell ref="Q13:S13"/>
    <mergeCell ref="E13:G13"/>
    <mergeCell ref="B8:C8"/>
    <mergeCell ref="B7:C7"/>
    <mergeCell ref="N20:O20"/>
    <mergeCell ref="J20:K20"/>
    <mergeCell ref="U13:W13"/>
    <mergeCell ref="I13:K13"/>
  </mergeCells>
  <pageMargins left="0.7" right="0.7" top="0.75" bottom="0.75" header="0.3" footer="0.3"/>
  <pageSetup paperSize="9" scale="44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64BBB-5AD9-4F93-994D-0A4219312B26}">
  <sheetPr>
    <pageSetUpPr fitToPage="1"/>
  </sheetPr>
  <dimension ref="A1:BF40"/>
  <sheetViews>
    <sheetView topLeftCell="A7" zoomScale="40" zoomScaleNormal="40" workbookViewId="0">
      <selection sqref="A1:C1"/>
    </sheetView>
  </sheetViews>
  <sheetFormatPr baseColWidth="10" defaultRowHeight="19" x14ac:dyDescent="0.25"/>
  <cols>
    <col min="1" max="1" width="13.83203125" style="4" customWidth="1"/>
    <col min="2" max="3" width="41" style="4" customWidth="1"/>
    <col min="4" max="4" width="11.83203125" style="4" customWidth="1"/>
    <col min="5" max="5" width="13.83203125" style="4" customWidth="1"/>
    <col min="6" max="7" width="41" style="4" customWidth="1"/>
    <col min="8" max="8" width="20.6640625" style="4" customWidth="1"/>
  </cols>
  <sheetData>
    <row r="1" spans="1:8" s="12" customFormat="1" x14ac:dyDescent="0.25">
      <c r="A1" s="31" t="s">
        <v>0</v>
      </c>
      <c r="B1" s="31"/>
      <c r="C1" s="31"/>
      <c r="D1" s="11"/>
      <c r="E1" s="24" t="s">
        <v>2</v>
      </c>
      <c r="F1" s="24"/>
      <c r="G1" s="24"/>
      <c r="H1" s="11"/>
    </row>
    <row r="3" spans="1:8" ht="35.5" customHeight="1" x14ac:dyDescent="0.25">
      <c r="A3" s="2"/>
      <c r="B3" s="27" t="s">
        <v>1</v>
      </c>
      <c r="C3" s="29"/>
      <c r="E3" s="2"/>
      <c r="F3" s="27" t="s">
        <v>1</v>
      </c>
      <c r="G3" s="29"/>
    </row>
    <row r="4" spans="1:8" ht="70.75" customHeight="1" x14ac:dyDescent="0.25">
      <c r="A4" s="2">
        <v>1</v>
      </c>
      <c r="B4" s="27" t="s">
        <v>286</v>
      </c>
      <c r="C4" s="29"/>
      <c r="E4" s="2">
        <v>1</v>
      </c>
      <c r="F4" s="27" t="s">
        <v>236</v>
      </c>
      <c r="G4" s="29"/>
    </row>
    <row r="5" spans="1:8" ht="84" customHeight="1" x14ac:dyDescent="0.25">
      <c r="A5" s="2">
        <v>2</v>
      </c>
      <c r="B5" s="27" t="s">
        <v>291</v>
      </c>
      <c r="C5" s="29"/>
      <c r="E5" s="2">
        <v>2</v>
      </c>
      <c r="F5" s="27" t="s">
        <v>294</v>
      </c>
      <c r="G5" s="29"/>
    </row>
    <row r="6" spans="1:8" ht="68.5" customHeight="1" x14ac:dyDescent="0.25">
      <c r="A6" s="2">
        <v>3</v>
      </c>
      <c r="B6" s="27" t="s">
        <v>292</v>
      </c>
      <c r="C6" s="29"/>
      <c r="E6" s="2">
        <v>3</v>
      </c>
      <c r="F6" s="27" t="s">
        <v>295</v>
      </c>
      <c r="G6" s="29"/>
    </row>
    <row r="7" spans="1:8" ht="88.75" customHeight="1" x14ac:dyDescent="0.25">
      <c r="A7" s="2">
        <v>4</v>
      </c>
      <c r="B7" s="27" t="s">
        <v>293</v>
      </c>
      <c r="C7" s="29"/>
      <c r="E7" s="2">
        <v>4</v>
      </c>
      <c r="F7" s="27" t="s">
        <v>296</v>
      </c>
      <c r="G7" s="29"/>
    </row>
    <row r="8" spans="1:8" ht="77.5" customHeight="1" x14ac:dyDescent="0.25">
      <c r="A8" s="2">
        <v>5</v>
      </c>
      <c r="B8" s="27" t="s">
        <v>287</v>
      </c>
      <c r="C8" s="29"/>
      <c r="E8" s="2">
        <v>5</v>
      </c>
      <c r="F8" s="27" t="s">
        <v>297</v>
      </c>
      <c r="G8" s="29"/>
    </row>
    <row r="9" spans="1:8" ht="74.5" customHeight="1" x14ac:dyDescent="0.25">
      <c r="A9" s="2">
        <v>6</v>
      </c>
      <c r="B9" s="27" t="s">
        <v>7</v>
      </c>
      <c r="C9" s="29"/>
      <c r="E9" s="2">
        <v>6</v>
      </c>
      <c r="F9" s="27" t="s">
        <v>298</v>
      </c>
      <c r="G9" s="29"/>
    </row>
    <row r="10" spans="1:8" ht="35.5" customHeight="1" x14ac:dyDescent="0.25"/>
    <row r="11" spans="1:8" ht="35.5" customHeight="1" x14ac:dyDescent="0.25">
      <c r="A11" s="7" t="s">
        <v>332</v>
      </c>
      <c r="B11" s="32" t="s">
        <v>334</v>
      </c>
      <c r="C11" s="32"/>
      <c r="D11" s="15"/>
      <c r="E11" s="7" t="s">
        <v>332</v>
      </c>
      <c r="F11" s="32" t="s">
        <v>335</v>
      </c>
      <c r="G11" s="32"/>
    </row>
    <row r="12" spans="1:8" ht="35.5" customHeight="1" x14ac:dyDescent="0.25">
      <c r="A12" s="7"/>
      <c r="B12" s="7"/>
      <c r="C12" s="7"/>
      <c r="D12" s="7"/>
      <c r="E12" s="7"/>
      <c r="F12" s="7"/>
      <c r="G12" s="7"/>
    </row>
    <row r="13" spans="1:8" ht="31.75" customHeight="1" x14ac:dyDescent="0.25">
      <c r="A13" s="27" t="s">
        <v>12</v>
      </c>
      <c r="B13" s="28"/>
      <c r="C13" s="29"/>
      <c r="D13" s="7"/>
      <c r="E13" s="27" t="s">
        <v>12</v>
      </c>
      <c r="F13" s="28"/>
      <c r="G13" s="29"/>
    </row>
    <row r="14" spans="1:8" ht="31.75" customHeight="1" x14ac:dyDescent="0.25">
      <c r="A14" s="10" t="s">
        <v>27</v>
      </c>
      <c r="B14" s="17" t="str">
        <f>B4</f>
        <v>Courcelles</v>
      </c>
      <c r="C14" s="17" t="str">
        <f>B5</f>
        <v>Vallée Andelle</v>
      </c>
      <c r="D14" s="7"/>
      <c r="E14" s="10" t="s">
        <v>27</v>
      </c>
      <c r="F14" s="17" t="str">
        <f>F4</f>
        <v>Routot</v>
      </c>
      <c r="G14" s="17" t="str">
        <f>F5</f>
        <v>Charentonne 1</v>
      </c>
    </row>
    <row r="15" spans="1:8" ht="31.75" customHeight="1" x14ac:dyDescent="0.25">
      <c r="A15" s="10" t="s">
        <v>19</v>
      </c>
      <c r="B15" s="17" t="str">
        <f>B6</f>
        <v>Prey</v>
      </c>
      <c r="C15" s="17" t="str">
        <f>B7</f>
        <v>Hennezis</v>
      </c>
      <c r="D15" s="7"/>
      <c r="E15" s="10" t="s">
        <v>19</v>
      </c>
      <c r="F15" s="17" t="str">
        <f>F6</f>
        <v>Charentonne 2</v>
      </c>
      <c r="G15" s="17" t="str">
        <f>F7</f>
        <v>Bernay</v>
      </c>
    </row>
    <row r="16" spans="1:8" ht="31.75" customHeight="1" x14ac:dyDescent="0.25">
      <c r="A16" s="10" t="s">
        <v>42</v>
      </c>
      <c r="B16" s="17" t="str">
        <f>B8</f>
        <v xml:space="preserve">Hercules </v>
      </c>
      <c r="C16" s="17" t="str">
        <f>B9</f>
        <v>Vernon</v>
      </c>
      <c r="D16" s="7"/>
      <c r="E16" s="10" t="s">
        <v>42</v>
      </c>
      <c r="F16" s="17" t="str">
        <f>F8</f>
        <v xml:space="preserve">Verneuil </v>
      </c>
      <c r="G16" s="17" t="str">
        <f>F9</f>
        <v>Evreux Futsal</v>
      </c>
    </row>
    <row r="17" spans="1:7" ht="31.75" customHeight="1" x14ac:dyDescent="0.25">
      <c r="A17" s="10" t="s">
        <v>46</v>
      </c>
      <c r="B17" s="17" t="str">
        <f>B4</f>
        <v>Courcelles</v>
      </c>
      <c r="C17" s="17" t="str">
        <f>B6</f>
        <v>Prey</v>
      </c>
      <c r="D17" s="7"/>
      <c r="E17" s="10" t="s">
        <v>46</v>
      </c>
      <c r="F17" s="17" t="str">
        <f>F4</f>
        <v>Routot</v>
      </c>
      <c r="G17" s="17" t="str">
        <f>F6</f>
        <v>Charentonne 2</v>
      </c>
    </row>
    <row r="18" spans="1:7" ht="31.75" customHeight="1" x14ac:dyDescent="0.25">
      <c r="A18" s="10" t="s">
        <v>18</v>
      </c>
      <c r="B18" s="17" t="str">
        <f>B5</f>
        <v>Vallée Andelle</v>
      </c>
      <c r="C18" s="17" t="str">
        <f>B8</f>
        <v xml:space="preserve">Hercules </v>
      </c>
      <c r="D18" s="7"/>
      <c r="E18" s="10" t="s">
        <v>18</v>
      </c>
      <c r="F18" s="17" t="str">
        <f>F5</f>
        <v>Charentonne 1</v>
      </c>
      <c r="G18" s="17" t="str">
        <f>F8</f>
        <v xml:space="preserve">Verneuil </v>
      </c>
    </row>
    <row r="19" spans="1:7" ht="31.75" customHeight="1" x14ac:dyDescent="0.25">
      <c r="A19" s="10" t="s">
        <v>17</v>
      </c>
      <c r="B19" s="17" t="str">
        <f>B4</f>
        <v>Courcelles</v>
      </c>
      <c r="C19" s="17" t="str">
        <f>B7</f>
        <v>Hennezis</v>
      </c>
      <c r="D19" s="7"/>
      <c r="E19" s="10" t="s">
        <v>17</v>
      </c>
      <c r="F19" s="17" t="str">
        <f>F4</f>
        <v>Routot</v>
      </c>
      <c r="G19" s="17" t="str">
        <f>F7</f>
        <v>Bernay</v>
      </c>
    </row>
    <row r="20" spans="1:7" ht="31.75" customHeight="1" x14ac:dyDescent="0.25">
      <c r="A20" s="10" t="s">
        <v>26</v>
      </c>
      <c r="B20" s="17" t="str">
        <f>B5</f>
        <v>Vallée Andelle</v>
      </c>
      <c r="C20" s="17" t="str">
        <f>B9</f>
        <v>Vernon</v>
      </c>
      <c r="D20" s="7"/>
      <c r="E20" s="10" t="s">
        <v>26</v>
      </c>
      <c r="F20" s="17" t="str">
        <f>F5</f>
        <v>Charentonne 1</v>
      </c>
      <c r="G20" s="17" t="str">
        <f>F9</f>
        <v>Evreux Futsal</v>
      </c>
    </row>
    <row r="21" spans="1:7" ht="35.5" customHeight="1" x14ac:dyDescent="0.25">
      <c r="A21" s="7"/>
      <c r="B21" s="7"/>
      <c r="C21" s="7"/>
      <c r="D21" s="7"/>
      <c r="E21" s="7"/>
      <c r="F21" s="7"/>
      <c r="G21" s="7"/>
    </row>
    <row r="22" spans="1:7" ht="35.5" customHeight="1" x14ac:dyDescent="0.25">
      <c r="A22" s="7" t="s">
        <v>9</v>
      </c>
      <c r="B22" s="32" t="s">
        <v>299</v>
      </c>
      <c r="C22" s="32"/>
      <c r="D22" s="15"/>
      <c r="E22" s="7" t="s">
        <v>333</v>
      </c>
      <c r="F22" s="32" t="s">
        <v>300</v>
      </c>
      <c r="G22" s="32"/>
    </row>
    <row r="23" spans="1:7" ht="35.5" customHeight="1" x14ac:dyDescent="0.25">
      <c r="A23" s="7"/>
      <c r="B23" s="7"/>
      <c r="C23" s="7"/>
      <c r="D23" s="7"/>
      <c r="E23" s="7"/>
      <c r="F23" s="7"/>
      <c r="G23" s="7"/>
    </row>
    <row r="24" spans="1:7" ht="31.75" customHeight="1" x14ac:dyDescent="0.25">
      <c r="A24" s="27" t="s">
        <v>12</v>
      </c>
      <c r="B24" s="28"/>
      <c r="C24" s="29"/>
      <c r="D24" s="7"/>
      <c r="E24" s="27" t="s">
        <v>12</v>
      </c>
      <c r="F24" s="28"/>
      <c r="G24" s="29"/>
    </row>
    <row r="25" spans="1:7" ht="31.75" customHeight="1" x14ac:dyDescent="0.25">
      <c r="A25" s="10" t="s">
        <v>251</v>
      </c>
      <c r="B25" s="2" t="str">
        <f>B7</f>
        <v>Hennezis</v>
      </c>
      <c r="C25" s="2" t="str">
        <f>B9</f>
        <v>Vernon</v>
      </c>
      <c r="D25" s="7"/>
      <c r="E25" s="10" t="s">
        <v>251</v>
      </c>
      <c r="F25" s="2" t="str">
        <f>F7</f>
        <v>Bernay</v>
      </c>
      <c r="G25" s="2" t="str">
        <f>F9</f>
        <v>Evreux Futsal</v>
      </c>
    </row>
    <row r="26" spans="1:7" ht="31.75" customHeight="1" x14ac:dyDescent="0.25">
      <c r="A26" s="10" t="s">
        <v>28</v>
      </c>
      <c r="B26" s="2" t="str">
        <f>B6</f>
        <v>Prey</v>
      </c>
      <c r="C26" s="2" t="str">
        <f>B8</f>
        <v xml:space="preserve">Hercules </v>
      </c>
      <c r="D26" s="7"/>
      <c r="E26" s="10" t="s">
        <v>28</v>
      </c>
      <c r="F26" s="2" t="str">
        <f>F6</f>
        <v>Charentonne 2</v>
      </c>
      <c r="G26" s="2" t="str">
        <f>F8</f>
        <v xml:space="preserve">Verneuil </v>
      </c>
    </row>
    <row r="27" spans="1:7" ht="31.75" customHeight="1" x14ac:dyDescent="0.25">
      <c r="A27" s="10" t="s">
        <v>252</v>
      </c>
      <c r="B27" s="2" t="str">
        <f>B5</f>
        <v>Vallée Andelle</v>
      </c>
      <c r="C27" s="2" t="str">
        <f>B7</f>
        <v>Hennezis</v>
      </c>
      <c r="D27" s="7"/>
      <c r="E27" s="10" t="s">
        <v>252</v>
      </c>
      <c r="F27" s="2" t="str">
        <f>F5</f>
        <v>Charentonne 1</v>
      </c>
      <c r="G27" s="2" t="str">
        <f>F7</f>
        <v>Bernay</v>
      </c>
    </row>
    <row r="28" spans="1:7" ht="31.75" customHeight="1" x14ac:dyDescent="0.25">
      <c r="A28" s="10" t="s">
        <v>24</v>
      </c>
      <c r="B28" s="3" t="str">
        <f>B4</f>
        <v>Courcelles</v>
      </c>
      <c r="C28" s="2" t="str">
        <f>B9</f>
        <v>Vernon</v>
      </c>
      <c r="D28" s="7"/>
      <c r="E28" s="10" t="s">
        <v>24</v>
      </c>
      <c r="F28" s="3" t="str">
        <f>F4</f>
        <v>Routot</v>
      </c>
      <c r="G28" s="2" t="str">
        <f>F9</f>
        <v>Evreux Futsal</v>
      </c>
    </row>
    <row r="29" spans="1:7" ht="35.5" customHeight="1" x14ac:dyDescent="0.25">
      <c r="A29" s="10" t="s">
        <v>16</v>
      </c>
      <c r="B29" s="2" t="str">
        <f>B5</f>
        <v>Vallée Andelle</v>
      </c>
      <c r="C29" s="2" t="str">
        <f>B6</f>
        <v>Prey</v>
      </c>
      <c r="D29" s="7"/>
      <c r="E29" s="10" t="s">
        <v>16</v>
      </c>
      <c r="F29" s="2" t="str">
        <f>F5</f>
        <v>Charentonne 1</v>
      </c>
      <c r="G29" s="2" t="str">
        <f>F6</f>
        <v>Charentonne 2</v>
      </c>
    </row>
    <row r="30" spans="1:7" ht="30" customHeight="1" x14ac:dyDescent="0.25">
      <c r="A30" s="10" t="s">
        <v>253</v>
      </c>
      <c r="B30" s="2" t="str">
        <f>B4</f>
        <v>Courcelles</v>
      </c>
      <c r="C30" s="2" t="str">
        <f>B8</f>
        <v xml:space="preserve">Hercules </v>
      </c>
      <c r="D30" s="7"/>
      <c r="E30" s="10" t="s">
        <v>253</v>
      </c>
      <c r="F30" s="2" t="str">
        <f>F4</f>
        <v>Routot</v>
      </c>
      <c r="G30" s="2" t="str">
        <f>F8</f>
        <v xml:space="preserve">Verneuil </v>
      </c>
    </row>
    <row r="31" spans="1:7" ht="28.75" customHeight="1" x14ac:dyDescent="0.25">
      <c r="A31" s="10" t="s">
        <v>41</v>
      </c>
      <c r="B31" s="2" t="str">
        <f>B6</f>
        <v>Prey</v>
      </c>
      <c r="C31" s="2" t="str">
        <f>B9</f>
        <v>Vernon</v>
      </c>
      <c r="D31" s="7"/>
      <c r="E31" s="10" t="s">
        <v>41</v>
      </c>
      <c r="F31" s="2" t="str">
        <f>F6</f>
        <v>Charentonne 2</v>
      </c>
      <c r="G31" s="2" t="str">
        <f>F9</f>
        <v>Evreux Futsal</v>
      </c>
    </row>
    <row r="32" spans="1:7" ht="35.5" customHeight="1" x14ac:dyDescent="0.25">
      <c r="A32" s="14" t="s">
        <v>254</v>
      </c>
      <c r="B32" s="2" t="str">
        <f>B7</f>
        <v>Hennezis</v>
      </c>
      <c r="C32" s="2" t="str">
        <f>B8</f>
        <v xml:space="preserve">Hercules </v>
      </c>
      <c r="E32" s="14" t="s">
        <v>254</v>
      </c>
      <c r="F32" s="2" t="str">
        <f>F7</f>
        <v>Bernay</v>
      </c>
      <c r="G32" s="2" t="str">
        <f>F8</f>
        <v xml:space="preserve">Verneuil </v>
      </c>
    </row>
    <row r="33" spans="1:58" ht="35.5" customHeight="1" x14ac:dyDescent="0.25">
      <c r="A33" s="3"/>
      <c r="B33" s="3"/>
    </row>
    <row r="34" spans="1:58" ht="35.5" customHeight="1" x14ac:dyDescent="0.25">
      <c r="G34"/>
      <c r="H34"/>
    </row>
    <row r="35" spans="1:58" s="4" customFormat="1" ht="35.5" customHeight="1" x14ac:dyDescent="0.25"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</row>
    <row r="36" spans="1:58" s="4" customFormat="1" ht="35.5" customHeight="1" x14ac:dyDescent="0.25">
      <c r="A36" s="3"/>
      <c r="B36" s="3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s="4" customFormat="1" ht="35.5" customHeight="1" x14ac:dyDescent="0.25">
      <c r="A37" s="3"/>
      <c r="B37" s="3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s="4" customFormat="1" ht="35.5" customHeight="1" x14ac:dyDescent="0.25">
      <c r="A38" s="3"/>
      <c r="B38" s="3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s="4" customFormat="1" ht="35.5" customHeight="1" x14ac:dyDescent="0.25">
      <c r="A39" s="3"/>
      <c r="B39" s="3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s="4" customFormat="1" ht="35.5" customHeight="1" x14ac:dyDescent="0.25">
      <c r="A40" s="3"/>
      <c r="B40" s="3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</sheetData>
  <sheetProtection algorithmName="SHA-512" hashValue="42l8DROMEWWIfCoT4aFBYe4sYGZlCRQQMZsBxxS0OwovUawIiUa4GfMMMhdcbx3hNaHCYmMkkUGuEysH+AInhw==" saltValue="rLIdWs0jTz9LCv/zVk3dew==" spinCount="100000" sheet="1" objects="1" scenarios="1" selectLockedCells="1" selectUnlockedCells="1"/>
  <mergeCells count="24">
    <mergeCell ref="A13:C13"/>
    <mergeCell ref="E13:G13"/>
    <mergeCell ref="B22:C22"/>
    <mergeCell ref="F22:G22"/>
    <mergeCell ref="A24:C24"/>
    <mergeCell ref="E24:G24"/>
    <mergeCell ref="B8:C8"/>
    <mergeCell ref="F8:G8"/>
    <mergeCell ref="B9:C9"/>
    <mergeCell ref="F9:G9"/>
    <mergeCell ref="B11:C11"/>
    <mergeCell ref="F11:G11"/>
    <mergeCell ref="B5:C5"/>
    <mergeCell ref="F5:G5"/>
    <mergeCell ref="B6:C6"/>
    <mergeCell ref="F6:G6"/>
    <mergeCell ref="B7:C7"/>
    <mergeCell ref="F7:G7"/>
    <mergeCell ref="A1:C1"/>
    <mergeCell ref="E1:G1"/>
    <mergeCell ref="B3:C3"/>
    <mergeCell ref="F3:G3"/>
    <mergeCell ref="B4:C4"/>
    <mergeCell ref="F4:G4"/>
  </mergeCells>
  <pageMargins left="0.7" right="0.7" top="0.75" bottom="0.75" header="0.3" footer="0.3"/>
  <pageSetup paperSize="9" scale="37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F0DF-7CD3-455B-BCCD-2EB6BC444647}">
  <sheetPr>
    <pageSetUpPr fitToPage="1"/>
  </sheetPr>
  <dimension ref="A1:T55"/>
  <sheetViews>
    <sheetView topLeftCell="D10" zoomScale="40" zoomScaleNormal="40" workbookViewId="0">
      <selection activeCell="B17" sqref="B17:H17"/>
    </sheetView>
  </sheetViews>
  <sheetFormatPr baseColWidth="10" defaultRowHeight="15" x14ac:dyDescent="0.2"/>
  <cols>
    <col min="1" max="1" width="12.83203125" style="1" customWidth="1"/>
    <col min="2" max="8" width="34" style="1" customWidth="1"/>
    <col min="9" max="9" width="29.1640625" style="1" customWidth="1"/>
    <col min="10" max="10" width="13.6640625" style="1" bestFit="1" customWidth="1"/>
    <col min="11" max="16" width="33.83203125" style="1" customWidth="1"/>
    <col min="17" max="17" width="33.83203125" customWidth="1"/>
  </cols>
  <sheetData>
    <row r="1" spans="1:17" x14ac:dyDescent="0.2">
      <c r="A1" s="44" t="s">
        <v>0</v>
      </c>
      <c r="B1" s="44"/>
      <c r="C1" s="44"/>
      <c r="D1" s="44"/>
      <c r="E1" s="44"/>
      <c r="F1" s="44"/>
      <c r="G1" s="44"/>
      <c r="H1" s="44"/>
      <c r="J1" s="24" t="s">
        <v>2</v>
      </c>
      <c r="K1" s="44"/>
      <c r="L1" s="44"/>
      <c r="M1" s="44"/>
      <c r="N1" s="44"/>
      <c r="O1" s="44"/>
      <c r="P1" s="44"/>
      <c r="Q1" s="44"/>
    </row>
    <row r="2" spans="1:17" x14ac:dyDescent="0.2">
      <c r="A2" s="45"/>
      <c r="B2" s="45"/>
      <c r="C2" s="45"/>
      <c r="D2" s="45"/>
      <c r="E2" s="45"/>
      <c r="F2" s="45"/>
      <c r="G2" s="45"/>
      <c r="H2" s="45"/>
      <c r="J2" s="45"/>
      <c r="K2" s="45"/>
      <c r="L2" s="45"/>
      <c r="M2" s="45"/>
      <c r="N2" s="45"/>
      <c r="O2" s="45"/>
      <c r="P2" s="45"/>
      <c r="Q2" s="45"/>
    </row>
    <row r="3" spans="1:17" s="4" customFormat="1" ht="43.25" customHeight="1" x14ac:dyDescent="0.25">
      <c r="A3" s="2"/>
      <c r="B3" s="26" t="s">
        <v>1</v>
      </c>
      <c r="C3" s="26"/>
      <c r="D3" s="26"/>
      <c r="E3" s="26"/>
      <c r="F3" s="26"/>
      <c r="G3" s="26"/>
      <c r="H3" s="26"/>
      <c r="I3" s="3"/>
      <c r="J3" s="2"/>
      <c r="K3" s="26" t="s">
        <v>1</v>
      </c>
      <c r="L3" s="26"/>
      <c r="M3" s="26"/>
      <c r="N3" s="26"/>
      <c r="O3" s="26"/>
      <c r="P3" s="26"/>
      <c r="Q3" s="26"/>
    </row>
    <row r="4" spans="1:17" s="4" customFormat="1" ht="43.25" customHeight="1" x14ac:dyDescent="0.25">
      <c r="A4" s="2">
        <v>1</v>
      </c>
      <c r="B4" s="26" t="s">
        <v>92</v>
      </c>
      <c r="C4" s="26"/>
      <c r="D4" s="26"/>
      <c r="E4" s="26"/>
      <c r="F4" s="26"/>
      <c r="G4" s="26"/>
      <c r="H4" s="26"/>
      <c r="I4" s="5"/>
      <c r="J4" s="2">
        <v>1</v>
      </c>
      <c r="K4" s="26" t="s">
        <v>65</v>
      </c>
      <c r="L4" s="26"/>
      <c r="M4" s="26"/>
      <c r="N4" s="26"/>
      <c r="O4" s="26"/>
      <c r="P4" s="26"/>
      <c r="Q4" s="26"/>
    </row>
    <row r="5" spans="1:17" s="4" customFormat="1" ht="43.25" customHeight="1" x14ac:dyDescent="0.25">
      <c r="A5" s="2">
        <v>2</v>
      </c>
      <c r="B5" s="26" t="s">
        <v>77</v>
      </c>
      <c r="C5" s="26"/>
      <c r="D5" s="26"/>
      <c r="E5" s="26"/>
      <c r="F5" s="26"/>
      <c r="G5" s="26"/>
      <c r="H5" s="26"/>
      <c r="I5" s="3"/>
      <c r="J5" s="2">
        <v>2</v>
      </c>
      <c r="K5" s="26" t="s">
        <v>4</v>
      </c>
      <c r="L5" s="26"/>
      <c r="M5" s="26"/>
      <c r="N5" s="26"/>
      <c r="O5" s="26"/>
      <c r="P5" s="26"/>
      <c r="Q5" s="26"/>
    </row>
    <row r="6" spans="1:17" s="4" customFormat="1" ht="43.25" customHeight="1" x14ac:dyDescent="0.25">
      <c r="A6" s="2">
        <v>3</v>
      </c>
      <c r="B6" s="26" t="s">
        <v>5</v>
      </c>
      <c r="C6" s="26"/>
      <c r="D6" s="26"/>
      <c r="E6" s="26"/>
      <c r="F6" s="26"/>
      <c r="G6" s="26"/>
      <c r="H6" s="26"/>
      <c r="I6" s="5"/>
      <c r="J6" s="2">
        <v>3</v>
      </c>
      <c r="K6" s="26" t="s">
        <v>213</v>
      </c>
      <c r="L6" s="26"/>
      <c r="M6" s="26"/>
      <c r="N6" s="26"/>
      <c r="O6" s="26"/>
      <c r="P6" s="26"/>
      <c r="Q6" s="26"/>
    </row>
    <row r="7" spans="1:17" s="4" customFormat="1" ht="43.25" customHeight="1" x14ac:dyDescent="0.25">
      <c r="A7" s="2">
        <v>4</v>
      </c>
      <c r="B7" s="26" t="s">
        <v>227</v>
      </c>
      <c r="C7" s="26"/>
      <c r="D7" s="26"/>
      <c r="E7" s="26"/>
      <c r="F7" s="26"/>
      <c r="G7" s="26"/>
      <c r="H7" s="26"/>
      <c r="I7" s="5"/>
      <c r="J7" s="2">
        <v>4</v>
      </c>
      <c r="K7" s="26" t="s">
        <v>208</v>
      </c>
      <c r="L7" s="26"/>
      <c r="M7" s="26"/>
      <c r="N7" s="26"/>
      <c r="O7" s="26"/>
      <c r="P7" s="26"/>
      <c r="Q7" s="26"/>
    </row>
    <row r="8" spans="1:17" s="4" customFormat="1" ht="43.25" customHeight="1" x14ac:dyDescent="0.25">
      <c r="A8" s="2">
        <v>5</v>
      </c>
      <c r="B8" s="26" t="s">
        <v>228</v>
      </c>
      <c r="C8" s="26"/>
      <c r="D8" s="26"/>
      <c r="E8" s="26"/>
      <c r="F8" s="26"/>
      <c r="G8" s="26"/>
      <c r="H8" s="26"/>
      <c r="I8" s="3"/>
      <c r="J8" s="2">
        <v>5</v>
      </c>
      <c r="K8" s="26" t="s">
        <v>214</v>
      </c>
      <c r="L8" s="26"/>
      <c r="M8" s="26"/>
      <c r="N8" s="26"/>
      <c r="O8" s="26"/>
      <c r="P8" s="26"/>
      <c r="Q8" s="26"/>
    </row>
    <row r="9" spans="1:17" s="4" customFormat="1" ht="43.25" customHeight="1" x14ac:dyDescent="0.25">
      <c r="A9" s="2">
        <v>6</v>
      </c>
      <c r="B9" s="26" t="s">
        <v>179</v>
      </c>
      <c r="C9" s="26"/>
      <c r="D9" s="26"/>
      <c r="E9" s="26"/>
      <c r="F9" s="26"/>
      <c r="G9" s="26"/>
      <c r="H9" s="26"/>
      <c r="I9" s="3"/>
      <c r="J9" s="2">
        <v>6</v>
      </c>
      <c r="K9" s="26" t="s">
        <v>215</v>
      </c>
      <c r="L9" s="26"/>
      <c r="M9" s="26"/>
      <c r="N9" s="26"/>
      <c r="O9" s="26"/>
      <c r="P9" s="26"/>
      <c r="Q9" s="26"/>
    </row>
    <row r="10" spans="1:17" s="4" customFormat="1" ht="43.25" customHeight="1" x14ac:dyDescent="0.25">
      <c r="A10" s="2">
        <v>7</v>
      </c>
      <c r="B10" s="26" t="s">
        <v>193</v>
      </c>
      <c r="C10" s="26"/>
      <c r="D10" s="26"/>
      <c r="E10" s="26"/>
      <c r="F10" s="26"/>
      <c r="G10" s="26"/>
      <c r="H10" s="26"/>
      <c r="I10" s="3"/>
      <c r="J10" s="2">
        <v>7</v>
      </c>
      <c r="K10" s="26" t="s">
        <v>216</v>
      </c>
      <c r="L10" s="26"/>
      <c r="M10" s="26"/>
      <c r="N10" s="26"/>
      <c r="O10" s="26"/>
      <c r="P10" s="26"/>
      <c r="Q10" s="26"/>
    </row>
    <row r="11" spans="1:17" s="4" customFormat="1" ht="43.25" customHeight="1" x14ac:dyDescent="0.25">
      <c r="A11" s="2">
        <v>8</v>
      </c>
      <c r="B11" s="26" t="s">
        <v>169</v>
      </c>
      <c r="C11" s="26"/>
      <c r="D11" s="26"/>
      <c r="E11" s="26"/>
      <c r="F11" s="26"/>
      <c r="G11" s="26"/>
      <c r="H11" s="26"/>
      <c r="I11" s="3"/>
      <c r="J11" s="2">
        <v>8</v>
      </c>
      <c r="K11" s="26" t="s">
        <v>82</v>
      </c>
      <c r="L11" s="26"/>
      <c r="M11" s="26"/>
      <c r="N11" s="26"/>
      <c r="O11" s="26"/>
      <c r="P11" s="26"/>
      <c r="Q11" s="26"/>
    </row>
    <row r="12" spans="1:17" s="4" customFormat="1" ht="43.25" customHeight="1" x14ac:dyDescent="0.25">
      <c r="A12" s="2">
        <v>9</v>
      </c>
      <c r="B12" s="26" t="s">
        <v>6</v>
      </c>
      <c r="C12" s="26"/>
      <c r="D12" s="26"/>
      <c r="E12" s="26"/>
      <c r="F12" s="26"/>
      <c r="G12" s="26"/>
      <c r="H12" s="26"/>
      <c r="I12" s="3"/>
      <c r="J12" s="2">
        <v>9</v>
      </c>
      <c r="K12" s="26" t="s">
        <v>60</v>
      </c>
      <c r="L12" s="26"/>
      <c r="M12" s="26"/>
      <c r="N12" s="26"/>
      <c r="O12" s="26"/>
      <c r="P12" s="26"/>
      <c r="Q12" s="26"/>
    </row>
    <row r="13" spans="1:17" s="4" customFormat="1" ht="43.2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7" s="4" customFormat="1" ht="43.2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7" s="4" customFormat="1" ht="43.25" customHeight="1" x14ac:dyDescent="0.25">
      <c r="A15" s="3" t="s">
        <v>9</v>
      </c>
      <c r="B15" s="46" t="s">
        <v>217</v>
      </c>
      <c r="C15" s="46"/>
      <c r="D15" s="46"/>
      <c r="E15" s="46"/>
      <c r="F15" s="46"/>
      <c r="G15" s="46"/>
      <c r="H15" s="46"/>
      <c r="I15" s="6"/>
      <c r="J15" s="3" t="s">
        <v>9</v>
      </c>
      <c r="K15" s="47" t="s">
        <v>217</v>
      </c>
      <c r="L15" s="48"/>
      <c r="M15" s="48"/>
      <c r="N15" s="48"/>
      <c r="O15" s="48"/>
      <c r="P15" s="48"/>
      <c r="Q15" s="49"/>
    </row>
    <row r="16" spans="1:17" s="4" customFormat="1" ht="43.25" customHeight="1" x14ac:dyDescent="0.25">
      <c r="A16" s="3"/>
      <c r="B16" s="27" t="s">
        <v>226</v>
      </c>
      <c r="C16" s="28"/>
      <c r="D16" s="29"/>
      <c r="E16" s="2" t="s">
        <v>34</v>
      </c>
      <c r="F16" s="26" t="s">
        <v>264</v>
      </c>
      <c r="G16" s="26"/>
      <c r="H16" s="26"/>
      <c r="I16" s="3"/>
      <c r="J16" s="3"/>
      <c r="K16" s="27" t="s">
        <v>325</v>
      </c>
      <c r="L16" s="28"/>
      <c r="M16" s="29"/>
      <c r="N16" s="2" t="s">
        <v>34</v>
      </c>
      <c r="O16" s="26" t="s">
        <v>270</v>
      </c>
      <c r="P16" s="26"/>
      <c r="Q16" s="26"/>
    </row>
    <row r="17" spans="1:20" s="4" customFormat="1" ht="43.25" customHeight="1" x14ac:dyDescent="0.25">
      <c r="A17" s="3"/>
      <c r="B17" s="27" t="s">
        <v>229</v>
      </c>
      <c r="C17" s="28"/>
      <c r="D17" s="29"/>
      <c r="E17" s="2" t="s">
        <v>35</v>
      </c>
      <c r="F17" s="26" t="s">
        <v>265</v>
      </c>
      <c r="G17" s="26"/>
      <c r="H17" s="26"/>
      <c r="I17" s="3"/>
      <c r="J17" s="3"/>
      <c r="K17" s="27" t="s">
        <v>218</v>
      </c>
      <c r="L17" s="28"/>
      <c r="M17" s="29"/>
      <c r="N17" s="2" t="s">
        <v>35</v>
      </c>
      <c r="O17" s="26" t="s">
        <v>271</v>
      </c>
      <c r="P17" s="26"/>
      <c r="Q17" s="26"/>
      <c r="R17" s="7"/>
      <c r="S17" s="7"/>
      <c r="T17" s="7"/>
    </row>
    <row r="18" spans="1:20" s="4" customFormat="1" ht="43.2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20" s="4" customFormat="1" ht="43.25" customHeight="1" x14ac:dyDescent="0.25">
      <c r="A19" s="27" t="s">
        <v>340</v>
      </c>
      <c r="B19" s="28"/>
      <c r="C19" s="28"/>
      <c r="D19" s="29"/>
      <c r="E19" s="27" t="s">
        <v>338</v>
      </c>
      <c r="F19" s="28"/>
      <c r="G19" s="28"/>
      <c r="H19" s="29"/>
      <c r="I19" s="3"/>
      <c r="J19" s="27" t="s">
        <v>346</v>
      </c>
      <c r="K19" s="28"/>
      <c r="L19" s="28"/>
      <c r="M19" s="29"/>
      <c r="N19" s="27" t="s">
        <v>338</v>
      </c>
      <c r="O19" s="28"/>
      <c r="P19" s="28"/>
      <c r="Q19" s="29"/>
    </row>
    <row r="20" spans="1:20" s="4" customFormat="1" ht="43.25" customHeight="1" x14ac:dyDescent="0.25">
      <c r="A20" s="27" t="s">
        <v>12</v>
      </c>
      <c r="B20" s="28"/>
      <c r="C20" s="28"/>
      <c r="D20" s="21" t="s">
        <v>336</v>
      </c>
      <c r="E20" s="27" t="s">
        <v>12</v>
      </c>
      <c r="F20" s="28"/>
      <c r="G20" s="29"/>
      <c r="H20" s="2" t="s">
        <v>336</v>
      </c>
      <c r="I20" s="3"/>
      <c r="J20" s="27" t="s">
        <v>12</v>
      </c>
      <c r="K20" s="28"/>
      <c r="L20" s="28"/>
      <c r="M20" s="21" t="s">
        <v>336</v>
      </c>
      <c r="N20" s="27" t="s">
        <v>12</v>
      </c>
      <c r="O20" s="28"/>
      <c r="P20" s="29"/>
      <c r="Q20" s="2" t="s">
        <v>336</v>
      </c>
    </row>
    <row r="21" spans="1:20" s="4" customFormat="1" ht="43.25" customHeight="1" x14ac:dyDescent="0.25">
      <c r="A21" s="14" t="s">
        <v>13</v>
      </c>
      <c r="B21" s="2" t="str">
        <f>B4</f>
        <v>Beaumont 1</v>
      </c>
      <c r="C21" s="19" t="str">
        <f>B6</f>
        <v>Thiberville</v>
      </c>
      <c r="D21" s="19" t="str">
        <f>B8</f>
        <v xml:space="preserve">St Sébastien 2 </v>
      </c>
      <c r="E21" s="14" t="s">
        <v>20</v>
      </c>
      <c r="F21" s="2" t="str">
        <f>B9</f>
        <v>Normanville 2</v>
      </c>
      <c r="G21" s="2" t="str">
        <f>B10</f>
        <v>FC Avrais</v>
      </c>
      <c r="H21" s="2" t="str">
        <f>B12</f>
        <v>Seine Eure</v>
      </c>
      <c r="I21" s="3"/>
      <c r="J21" s="14" t="s">
        <v>13</v>
      </c>
      <c r="K21" s="2" t="str">
        <f>K4</f>
        <v>St Sébastien 1</v>
      </c>
      <c r="L21" s="19" t="str">
        <f>K6</f>
        <v xml:space="preserve">Val de Reuil </v>
      </c>
      <c r="M21" s="19" t="str">
        <f>K8</f>
        <v xml:space="preserve">Vernon </v>
      </c>
      <c r="N21" s="14" t="s">
        <v>20</v>
      </c>
      <c r="O21" s="2" t="str">
        <f>K9</f>
        <v xml:space="preserve">St Marcel </v>
      </c>
      <c r="P21" s="2" t="str">
        <f>K10</f>
        <v xml:space="preserve">Gasny </v>
      </c>
      <c r="Q21" s="2" t="str">
        <f>K12</f>
        <v>Normanville 1</v>
      </c>
    </row>
    <row r="22" spans="1:20" s="4" customFormat="1" ht="43.25" customHeight="1" x14ac:dyDescent="0.25">
      <c r="A22" s="14" t="s">
        <v>14</v>
      </c>
      <c r="B22" s="2" t="str">
        <f>B5</f>
        <v xml:space="preserve">Vallée Oison </v>
      </c>
      <c r="C22" s="19" t="str">
        <f>B7</f>
        <v>Serquigny</v>
      </c>
      <c r="D22" s="19" t="str">
        <f>B4</f>
        <v>Beaumont 1</v>
      </c>
      <c r="E22" s="14" t="s">
        <v>225</v>
      </c>
      <c r="F22" s="2" t="str">
        <f>B9</f>
        <v>Normanville 2</v>
      </c>
      <c r="G22" s="2" t="str">
        <f>B11</f>
        <v>Evreux 1</v>
      </c>
      <c r="H22" s="2" t="str">
        <f>B10</f>
        <v>FC Avrais</v>
      </c>
      <c r="I22" s="3"/>
      <c r="J22" s="14" t="s">
        <v>14</v>
      </c>
      <c r="K22" s="2" t="str">
        <f>K5</f>
        <v>Evreux 2</v>
      </c>
      <c r="L22" s="19" t="str">
        <f>K7</f>
        <v xml:space="preserve">Eure Madrie Seine </v>
      </c>
      <c r="M22" s="19" t="str">
        <f>K4</f>
        <v>St Sébastien 1</v>
      </c>
      <c r="N22" s="14" t="s">
        <v>225</v>
      </c>
      <c r="O22" s="2" t="str">
        <f>K9</f>
        <v xml:space="preserve">St Marcel </v>
      </c>
      <c r="P22" s="2" t="str">
        <f>K11</f>
        <v>Beaumont 2</v>
      </c>
      <c r="Q22" s="2" t="str">
        <f>K10</f>
        <v xml:space="preserve">Gasny </v>
      </c>
    </row>
    <row r="23" spans="1:20" s="4" customFormat="1" ht="43.25" customHeight="1" x14ac:dyDescent="0.25">
      <c r="A23" s="14" t="s">
        <v>15</v>
      </c>
      <c r="B23" s="2" t="str">
        <f>B4</f>
        <v>Beaumont 1</v>
      </c>
      <c r="C23" s="19" t="str">
        <f>B8</f>
        <v xml:space="preserve">St Sébastien 2 </v>
      </c>
      <c r="D23" s="19" t="str">
        <f>B7</f>
        <v>Serquigny</v>
      </c>
      <c r="E23" s="14" t="s">
        <v>255</v>
      </c>
      <c r="F23" s="2" t="str">
        <f>B11</f>
        <v>Evreux 1</v>
      </c>
      <c r="G23" s="2" t="str">
        <f>B12</f>
        <v>Seine Eure</v>
      </c>
      <c r="H23" s="2" t="str">
        <f>B9</f>
        <v>Normanville 2</v>
      </c>
      <c r="I23" s="3"/>
      <c r="J23" s="14" t="s">
        <v>15</v>
      </c>
      <c r="K23" s="2" t="str">
        <f>K4</f>
        <v>St Sébastien 1</v>
      </c>
      <c r="L23" s="19" t="str">
        <f>K8</f>
        <v xml:space="preserve">Vernon </v>
      </c>
      <c r="M23" s="19" t="str">
        <f>K7</f>
        <v xml:space="preserve">Eure Madrie Seine </v>
      </c>
      <c r="N23" s="14" t="s">
        <v>255</v>
      </c>
      <c r="O23" s="2" t="str">
        <f>K11</f>
        <v>Beaumont 2</v>
      </c>
      <c r="P23" s="2" t="str">
        <f>K12</f>
        <v>Normanville 1</v>
      </c>
      <c r="Q23" s="2" t="str">
        <f>K9</f>
        <v xml:space="preserve">St Marcel </v>
      </c>
    </row>
    <row r="24" spans="1:20" s="4" customFormat="1" ht="43.25" customHeight="1" x14ac:dyDescent="0.25">
      <c r="A24" s="14" t="s">
        <v>16</v>
      </c>
      <c r="B24" s="2" t="str">
        <f>B5</f>
        <v xml:space="preserve">Vallée Oison </v>
      </c>
      <c r="C24" s="19" t="str">
        <f>B6</f>
        <v>Thiberville</v>
      </c>
      <c r="D24" s="19" t="str">
        <f>B8</f>
        <v xml:space="preserve">St Sébastien 2 </v>
      </c>
      <c r="E24" s="14" t="s">
        <v>21</v>
      </c>
      <c r="F24" s="2" t="str">
        <f>B10</f>
        <v>FC Avrais</v>
      </c>
      <c r="G24" s="2" t="str">
        <f>B12</f>
        <v>Seine Eure</v>
      </c>
      <c r="H24" s="2" t="str">
        <f>B11</f>
        <v>Evreux 1</v>
      </c>
      <c r="I24" s="3"/>
      <c r="J24" s="14" t="s">
        <v>16</v>
      </c>
      <c r="K24" s="2" t="str">
        <f>K5</f>
        <v>Evreux 2</v>
      </c>
      <c r="L24" s="19" t="str">
        <f>K6</f>
        <v xml:space="preserve">Val de Reuil </v>
      </c>
      <c r="M24" s="19" t="str">
        <f>K8</f>
        <v xml:space="preserve">Vernon </v>
      </c>
      <c r="N24" s="14" t="s">
        <v>21</v>
      </c>
      <c r="O24" s="2" t="str">
        <f>K10</f>
        <v xml:space="preserve">Gasny </v>
      </c>
      <c r="P24" s="2" t="str">
        <f>K12</f>
        <v>Normanville 1</v>
      </c>
      <c r="Q24" s="2" t="str">
        <f>K11</f>
        <v>Beaumont 2</v>
      </c>
    </row>
    <row r="25" spans="1:20" s="4" customFormat="1" ht="43.25" customHeight="1" x14ac:dyDescent="0.25">
      <c r="A25" s="14" t="s">
        <v>17</v>
      </c>
      <c r="B25" s="2" t="str">
        <f>B4</f>
        <v>Beaumont 1</v>
      </c>
      <c r="C25" s="19" t="str">
        <f>B7</f>
        <v>Serquigny</v>
      </c>
      <c r="D25" s="19" t="str">
        <f>B5</f>
        <v xml:space="preserve">Vallée Oison </v>
      </c>
      <c r="E25" s="14" t="s">
        <v>23</v>
      </c>
      <c r="F25" s="2" t="str">
        <f>B10</f>
        <v>FC Avrais</v>
      </c>
      <c r="G25" s="2" t="str">
        <f>B11</f>
        <v>Evreux 1</v>
      </c>
      <c r="H25" s="2" t="str">
        <f>B12</f>
        <v>Seine Eure</v>
      </c>
      <c r="I25" s="3"/>
      <c r="J25" s="14" t="s">
        <v>17</v>
      </c>
      <c r="K25" s="2" t="str">
        <f>K4</f>
        <v>St Sébastien 1</v>
      </c>
      <c r="L25" s="19" t="str">
        <f>K7</f>
        <v xml:space="preserve">Eure Madrie Seine </v>
      </c>
      <c r="M25" s="19" t="str">
        <f>K5</f>
        <v>Evreux 2</v>
      </c>
      <c r="N25" s="14" t="s">
        <v>23</v>
      </c>
      <c r="O25" s="2" t="str">
        <f>K10</f>
        <v xml:space="preserve">Gasny </v>
      </c>
      <c r="P25" s="2" t="str">
        <f>K11</f>
        <v>Beaumont 2</v>
      </c>
      <c r="Q25" s="2" t="str">
        <f>K12</f>
        <v>Normanville 1</v>
      </c>
    </row>
    <row r="26" spans="1:20" s="4" customFormat="1" ht="43.25" customHeight="1" x14ac:dyDescent="0.25">
      <c r="A26" s="14" t="s">
        <v>18</v>
      </c>
      <c r="B26" s="2" t="str">
        <f>B5</f>
        <v xml:space="preserve">Vallée Oison </v>
      </c>
      <c r="C26" s="19" t="str">
        <f>B8</f>
        <v xml:space="preserve">St Sébastien 2 </v>
      </c>
      <c r="D26" s="19" t="str">
        <f>B4</f>
        <v>Beaumont 1</v>
      </c>
      <c r="E26" s="14" t="s">
        <v>22</v>
      </c>
      <c r="F26" s="2" t="str">
        <f>B9</f>
        <v>Normanville 2</v>
      </c>
      <c r="G26" s="2" t="str">
        <f>B12</f>
        <v>Seine Eure</v>
      </c>
      <c r="H26" s="2" t="str">
        <f>B10</f>
        <v>FC Avrais</v>
      </c>
      <c r="I26" s="3"/>
      <c r="J26" s="14" t="s">
        <v>18</v>
      </c>
      <c r="K26" s="2" t="str">
        <f>K5</f>
        <v>Evreux 2</v>
      </c>
      <c r="L26" s="19" t="str">
        <f>K8</f>
        <v xml:space="preserve">Vernon </v>
      </c>
      <c r="M26" s="19" t="str">
        <f>K4</f>
        <v>St Sébastien 1</v>
      </c>
      <c r="N26" s="14" t="s">
        <v>22</v>
      </c>
      <c r="O26" s="2" t="str">
        <f>K9</f>
        <v xml:space="preserve">St Marcel </v>
      </c>
      <c r="P26" s="2" t="str">
        <f>K12</f>
        <v>Normanville 1</v>
      </c>
      <c r="Q26" s="2" t="str">
        <f>K10</f>
        <v xml:space="preserve">Gasny </v>
      </c>
    </row>
    <row r="27" spans="1:20" s="4" customFormat="1" ht="43.25" customHeight="1" x14ac:dyDescent="0.25">
      <c r="A27" s="14" t="s">
        <v>19</v>
      </c>
      <c r="B27" s="2" t="str">
        <f>B6</f>
        <v>Thiberville</v>
      </c>
      <c r="C27" s="19" t="str">
        <f>B7</f>
        <v>Serquigny</v>
      </c>
      <c r="D27" s="19" t="str">
        <f>B5</f>
        <v xml:space="preserve">Vallée Oison </v>
      </c>
      <c r="E27" s="2"/>
      <c r="F27" s="14"/>
      <c r="G27" s="14"/>
      <c r="H27" s="14"/>
      <c r="I27" s="13"/>
      <c r="J27" s="14" t="s">
        <v>19</v>
      </c>
      <c r="K27" s="2" t="str">
        <f>K6</f>
        <v xml:space="preserve">Val de Reuil </v>
      </c>
      <c r="L27" s="19" t="str">
        <f>K7</f>
        <v xml:space="preserve">Eure Madrie Seine </v>
      </c>
      <c r="M27" s="19" t="str">
        <f>K5</f>
        <v>Evreux 2</v>
      </c>
      <c r="N27" s="2"/>
      <c r="O27" s="14"/>
      <c r="P27" s="14"/>
      <c r="Q27" s="14"/>
    </row>
    <row r="28" spans="1:20" s="4" customFormat="1" ht="43.2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20" s="4" customFormat="1" ht="43.25" customHeight="1" x14ac:dyDescent="0.25">
      <c r="A29" s="3" t="s">
        <v>10</v>
      </c>
      <c r="B29" s="46" t="s">
        <v>221</v>
      </c>
      <c r="C29" s="46"/>
      <c r="D29" s="46"/>
      <c r="E29" s="46"/>
      <c r="F29" s="46"/>
      <c r="G29" s="46"/>
      <c r="H29" s="46"/>
      <c r="I29" s="6"/>
      <c r="J29" s="3" t="s">
        <v>10</v>
      </c>
      <c r="K29" s="25" t="s">
        <v>221</v>
      </c>
      <c r="L29" s="25"/>
      <c r="M29" s="25"/>
      <c r="N29" s="25"/>
      <c r="O29" s="25"/>
      <c r="P29" s="25"/>
      <c r="Q29" s="25"/>
    </row>
    <row r="30" spans="1:20" s="4" customFormat="1" ht="43.25" customHeight="1" x14ac:dyDescent="0.25">
      <c r="A30" s="3"/>
      <c r="B30" s="27" t="s">
        <v>230</v>
      </c>
      <c r="C30" s="28"/>
      <c r="D30" s="29"/>
      <c r="E30" s="2" t="s">
        <v>36</v>
      </c>
      <c r="F30" s="27" t="s">
        <v>266</v>
      </c>
      <c r="G30" s="28"/>
      <c r="H30" s="29"/>
      <c r="I30" s="3"/>
      <c r="J30" s="3"/>
      <c r="K30" s="27" t="s">
        <v>361</v>
      </c>
      <c r="L30" s="28"/>
      <c r="M30" s="29"/>
      <c r="N30" s="2" t="s">
        <v>36</v>
      </c>
      <c r="O30" s="26" t="s">
        <v>272</v>
      </c>
      <c r="P30" s="26"/>
      <c r="Q30" s="26"/>
    </row>
    <row r="31" spans="1:20" s="4" customFormat="1" ht="43.25" customHeight="1" x14ac:dyDescent="0.25">
      <c r="A31" s="3"/>
      <c r="B31" s="27" t="s">
        <v>231</v>
      </c>
      <c r="C31" s="28"/>
      <c r="D31" s="29"/>
      <c r="E31" s="2" t="s">
        <v>37</v>
      </c>
      <c r="F31" s="26" t="s">
        <v>267</v>
      </c>
      <c r="G31" s="26"/>
      <c r="H31" s="26"/>
      <c r="I31" s="3"/>
      <c r="J31" s="3"/>
      <c r="K31" s="27" t="s">
        <v>219</v>
      </c>
      <c r="L31" s="28"/>
      <c r="M31" s="29"/>
      <c r="N31" s="2" t="s">
        <v>37</v>
      </c>
      <c r="O31" s="26" t="s">
        <v>273</v>
      </c>
      <c r="P31" s="26"/>
      <c r="Q31" s="26"/>
    </row>
    <row r="32" spans="1:20" s="4" customFormat="1" ht="43.2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7" s="4" customFormat="1" ht="43.25" customHeight="1" x14ac:dyDescent="0.25">
      <c r="A33" s="27" t="s">
        <v>339</v>
      </c>
      <c r="B33" s="28"/>
      <c r="C33" s="28"/>
      <c r="D33" s="21"/>
      <c r="E33" s="26" t="s">
        <v>341</v>
      </c>
      <c r="F33" s="26"/>
      <c r="G33" s="26"/>
      <c r="H33" s="26"/>
      <c r="I33" s="3"/>
      <c r="J33" s="27" t="s">
        <v>346</v>
      </c>
      <c r="K33" s="28"/>
      <c r="L33" s="28"/>
      <c r="M33" s="21"/>
      <c r="N33" s="26" t="s">
        <v>347</v>
      </c>
      <c r="O33" s="26"/>
      <c r="P33" s="26"/>
      <c r="Q33" s="26"/>
    </row>
    <row r="34" spans="1:17" s="4" customFormat="1" ht="43.25" customHeight="1" x14ac:dyDescent="0.25">
      <c r="A34" s="27" t="s">
        <v>12</v>
      </c>
      <c r="B34" s="28"/>
      <c r="C34" s="28"/>
      <c r="D34" s="21" t="s">
        <v>336</v>
      </c>
      <c r="E34" s="26" t="s">
        <v>12</v>
      </c>
      <c r="F34" s="26"/>
      <c r="G34" s="26"/>
      <c r="H34" s="2" t="s">
        <v>336</v>
      </c>
      <c r="I34" s="3"/>
      <c r="J34" s="27" t="s">
        <v>12</v>
      </c>
      <c r="K34" s="28"/>
      <c r="L34" s="28"/>
      <c r="M34" s="21" t="s">
        <v>336</v>
      </c>
      <c r="N34" s="26" t="s">
        <v>12</v>
      </c>
      <c r="O34" s="26"/>
      <c r="P34" s="26"/>
      <c r="Q34" s="2" t="s">
        <v>336</v>
      </c>
    </row>
    <row r="35" spans="1:17" s="4" customFormat="1" ht="43.25" customHeight="1" x14ac:dyDescent="0.25">
      <c r="A35" s="14" t="s">
        <v>256</v>
      </c>
      <c r="B35" s="2" t="str">
        <f>B5</f>
        <v xml:space="preserve">Vallée Oison </v>
      </c>
      <c r="C35" s="2" t="str">
        <f>B9</f>
        <v>Normanville 2</v>
      </c>
      <c r="D35" s="2" t="str">
        <f>B4</f>
        <v>Beaumont 1</v>
      </c>
      <c r="E35" s="14" t="s">
        <v>28</v>
      </c>
      <c r="F35" s="2" t="str">
        <f>B6</f>
        <v>Thiberville</v>
      </c>
      <c r="G35" s="2" t="str">
        <f>B8</f>
        <v xml:space="preserve">St Sébastien 2 </v>
      </c>
      <c r="H35" s="2" t="str">
        <f>B12</f>
        <v>Seine Eure</v>
      </c>
      <c r="I35" s="3"/>
      <c r="J35" s="14" t="s">
        <v>256</v>
      </c>
      <c r="K35" s="2" t="str">
        <f>K5</f>
        <v>Evreux 2</v>
      </c>
      <c r="L35" s="2" t="str">
        <f>K9</f>
        <v xml:space="preserve">St Marcel </v>
      </c>
      <c r="M35" s="2" t="str">
        <f>K4</f>
        <v>St Sébastien 1</v>
      </c>
      <c r="N35" s="14" t="s">
        <v>28</v>
      </c>
      <c r="O35" s="2" t="str">
        <f>K6</f>
        <v xml:space="preserve">Val de Reuil </v>
      </c>
      <c r="P35" s="2" t="str">
        <f>K8</f>
        <v xml:space="preserve">Vernon </v>
      </c>
      <c r="Q35" s="2" t="str">
        <f>K12</f>
        <v>Normanville 1</v>
      </c>
    </row>
    <row r="36" spans="1:17" s="4" customFormat="1" ht="43.25" customHeight="1" x14ac:dyDescent="0.25">
      <c r="A36" s="14" t="s">
        <v>24</v>
      </c>
      <c r="B36" s="2" t="str">
        <f>B4</f>
        <v>Beaumont 1</v>
      </c>
      <c r="C36" s="2" t="str">
        <f>B9</f>
        <v>Normanville 2</v>
      </c>
      <c r="D36" s="2" t="str">
        <f>B5</f>
        <v xml:space="preserve">Vallée Oison </v>
      </c>
      <c r="E36" s="14" t="s">
        <v>29</v>
      </c>
      <c r="F36" s="2" t="str">
        <f>B7</f>
        <v>Serquigny</v>
      </c>
      <c r="G36" s="2" t="str">
        <f>B11</f>
        <v>Evreux 1</v>
      </c>
      <c r="H36" s="2" t="str">
        <f>B6</f>
        <v>Thiberville</v>
      </c>
      <c r="I36" s="3"/>
      <c r="J36" s="14" t="s">
        <v>24</v>
      </c>
      <c r="K36" s="2" t="str">
        <f>K4</f>
        <v>St Sébastien 1</v>
      </c>
      <c r="L36" s="2" t="str">
        <f>K9</f>
        <v xml:space="preserve">St Marcel </v>
      </c>
      <c r="M36" s="2" t="str">
        <f>K5</f>
        <v>Evreux 2</v>
      </c>
      <c r="N36" s="14" t="s">
        <v>29</v>
      </c>
      <c r="O36" s="2" t="str">
        <f>K7</f>
        <v xml:space="preserve">Eure Madrie Seine </v>
      </c>
      <c r="P36" s="2" t="str">
        <f>K11</f>
        <v>Beaumont 2</v>
      </c>
      <c r="Q36" s="2" t="str">
        <f>K6</f>
        <v xml:space="preserve">Val de Reuil </v>
      </c>
    </row>
    <row r="37" spans="1:17" s="4" customFormat="1" ht="43.25" customHeight="1" x14ac:dyDescent="0.25">
      <c r="A37" s="14" t="s">
        <v>25</v>
      </c>
      <c r="B37" s="2" t="str">
        <f>B4</f>
        <v>Beaumont 1</v>
      </c>
      <c r="C37" s="2" t="str">
        <f>B10</f>
        <v>FC Avrais</v>
      </c>
      <c r="D37" s="2" t="str">
        <f>B9</f>
        <v>Normanville 2</v>
      </c>
      <c r="E37" s="14" t="s">
        <v>30</v>
      </c>
      <c r="F37" s="2" t="str">
        <f>B8</f>
        <v xml:space="preserve">St Sébastien 2 </v>
      </c>
      <c r="G37" s="2" t="str">
        <f>B12</f>
        <v>Seine Eure</v>
      </c>
      <c r="H37" s="2" t="str">
        <f>B7</f>
        <v>Serquigny</v>
      </c>
      <c r="I37" s="3"/>
      <c r="J37" s="14" t="s">
        <v>25</v>
      </c>
      <c r="K37" s="2" t="str">
        <f>K4</f>
        <v>St Sébastien 1</v>
      </c>
      <c r="L37" s="2" t="str">
        <f>K10</f>
        <v xml:space="preserve">Gasny </v>
      </c>
      <c r="M37" s="2" t="str">
        <f>K9</f>
        <v xml:space="preserve">St Marcel </v>
      </c>
      <c r="N37" s="14" t="s">
        <v>30</v>
      </c>
      <c r="O37" s="2" t="str">
        <f>K8</f>
        <v xml:space="preserve">Vernon </v>
      </c>
      <c r="P37" s="2" t="str">
        <f>K12</f>
        <v>Normanville 1</v>
      </c>
      <c r="Q37" s="2" t="str">
        <f>K7</f>
        <v xml:space="preserve">Eure Madrie Seine </v>
      </c>
    </row>
    <row r="38" spans="1:17" s="4" customFormat="1" ht="43.25" customHeight="1" x14ac:dyDescent="0.25">
      <c r="A38" s="14" t="s">
        <v>257</v>
      </c>
      <c r="B38" s="2" t="str">
        <f>B5</f>
        <v xml:space="preserve">Vallée Oison </v>
      </c>
      <c r="C38" s="2" t="str">
        <f>B10</f>
        <v>FC Avrais</v>
      </c>
      <c r="D38" s="2" t="str">
        <f>B4</f>
        <v>Beaumont 1</v>
      </c>
      <c r="E38" s="14" t="s">
        <v>31</v>
      </c>
      <c r="F38" s="2" t="str">
        <f>B6</f>
        <v>Thiberville</v>
      </c>
      <c r="G38" s="2" t="str">
        <f>B11</f>
        <v>Evreux 1</v>
      </c>
      <c r="H38" s="2" t="str">
        <f>B8</f>
        <v xml:space="preserve">St Sébastien 2 </v>
      </c>
      <c r="I38" s="3"/>
      <c r="J38" s="14" t="s">
        <v>257</v>
      </c>
      <c r="K38" s="2" t="str">
        <f>K5</f>
        <v>Evreux 2</v>
      </c>
      <c r="L38" s="2" t="str">
        <f>K10</f>
        <v xml:space="preserve">Gasny </v>
      </c>
      <c r="M38" s="2" t="str">
        <f>K4</f>
        <v>St Sébastien 1</v>
      </c>
      <c r="N38" s="14" t="s">
        <v>31</v>
      </c>
      <c r="O38" s="2" t="str">
        <f>K6</f>
        <v xml:space="preserve">Val de Reuil </v>
      </c>
      <c r="P38" s="2" t="str">
        <f>K11</f>
        <v>Beaumont 2</v>
      </c>
      <c r="Q38" s="2" t="str">
        <f>K8</f>
        <v xml:space="preserve">Vernon </v>
      </c>
    </row>
    <row r="39" spans="1:17" s="4" customFormat="1" ht="43.25" customHeight="1" x14ac:dyDescent="0.25">
      <c r="A39" s="14" t="s">
        <v>27</v>
      </c>
      <c r="B39" s="2" t="str">
        <f>B4</f>
        <v>Beaumont 1</v>
      </c>
      <c r="C39" s="2" t="str">
        <f>B5</f>
        <v xml:space="preserve">Vallée Oison </v>
      </c>
      <c r="D39" s="2" t="str">
        <f>B10</f>
        <v>FC Avrais</v>
      </c>
      <c r="E39" s="14" t="s">
        <v>32</v>
      </c>
      <c r="F39" s="2" t="str">
        <f>B7</f>
        <v>Serquigny</v>
      </c>
      <c r="G39" s="2" t="str">
        <f>B12</f>
        <v>Seine Eure</v>
      </c>
      <c r="H39" s="2" t="str">
        <f>B11</f>
        <v>Evreux 1</v>
      </c>
      <c r="I39" s="3"/>
      <c r="J39" s="14" t="s">
        <v>27</v>
      </c>
      <c r="K39" s="2" t="str">
        <f>K4</f>
        <v>St Sébastien 1</v>
      </c>
      <c r="L39" s="2" t="str">
        <f>K5</f>
        <v>Evreux 2</v>
      </c>
      <c r="M39" s="2" t="str">
        <f>K10</f>
        <v xml:space="preserve">Gasny </v>
      </c>
      <c r="N39" s="14" t="s">
        <v>32</v>
      </c>
      <c r="O39" s="2" t="str">
        <f>K7</f>
        <v xml:space="preserve">Eure Madrie Seine </v>
      </c>
      <c r="P39" s="2" t="str">
        <f>K12</f>
        <v>Normanville 1</v>
      </c>
      <c r="Q39" s="2" t="str">
        <f>K11</f>
        <v>Beaumont 2</v>
      </c>
    </row>
    <row r="40" spans="1:17" s="4" customFormat="1" ht="43.25" customHeight="1" x14ac:dyDescent="0.25">
      <c r="A40" s="14"/>
      <c r="B40" s="2"/>
      <c r="C40" s="2"/>
      <c r="D40" s="2"/>
      <c r="E40" s="14" t="s">
        <v>258</v>
      </c>
      <c r="F40" s="2" t="str">
        <f>B8</f>
        <v xml:space="preserve">St Sébastien 2 </v>
      </c>
      <c r="G40" s="2" t="str">
        <f>B11</f>
        <v>Evreux 1</v>
      </c>
      <c r="H40" s="2" t="str">
        <f>B7</f>
        <v>Serquigny</v>
      </c>
      <c r="I40" s="3"/>
      <c r="J40" s="14"/>
      <c r="K40" s="2"/>
      <c r="L40" s="2"/>
      <c r="M40" s="2"/>
      <c r="N40" s="14" t="s">
        <v>258</v>
      </c>
      <c r="O40" s="2" t="str">
        <f>K8</f>
        <v xml:space="preserve">Vernon </v>
      </c>
      <c r="P40" s="2" t="str">
        <f>K11</f>
        <v>Beaumont 2</v>
      </c>
      <c r="Q40" s="2" t="str">
        <f>K7</f>
        <v xml:space="preserve">Eure Madrie Seine </v>
      </c>
    </row>
    <row r="41" spans="1:17" s="4" customFormat="1" ht="43.25" customHeight="1" x14ac:dyDescent="0.25">
      <c r="A41" s="14"/>
      <c r="B41" s="2"/>
      <c r="C41" s="2"/>
      <c r="D41" s="2"/>
      <c r="E41" s="14" t="s">
        <v>33</v>
      </c>
      <c r="F41" s="2" t="str">
        <f>B6</f>
        <v>Thiberville</v>
      </c>
      <c r="G41" s="2" t="str">
        <f>B12</f>
        <v>Seine Eure</v>
      </c>
      <c r="H41" s="2" t="str">
        <f>B11</f>
        <v>Evreux 1</v>
      </c>
      <c r="I41" s="3"/>
      <c r="J41" s="14"/>
      <c r="K41" s="2"/>
      <c r="L41" s="2"/>
      <c r="M41" s="2"/>
      <c r="N41" s="14" t="s">
        <v>33</v>
      </c>
      <c r="O41" s="2" t="str">
        <f>K6</f>
        <v xml:space="preserve">Val de Reuil </v>
      </c>
      <c r="P41" s="2" t="str">
        <f>K12</f>
        <v>Normanville 1</v>
      </c>
      <c r="Q41" s="2" t="str">
        <f>K11</f>
        <v>Beaumont 2</v>
      </c>
    </row>
    <row r="42" spans="1:17" s="4" customFormat="1" ht="43.2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7" s="4" customFormat="1" ht="43.25" customHeight="1" x14ac:dyDescent="0.25">
      <c r="A43" s="3" t="s">
        <v>11</v>
      </c>
      <c r="B43" s="46" t="s">
        <v>232</v>
      </c>
      <c r="C43" s="46"/>
      <c r="D43" s="46"/>
      <c r="E43" s="46"/>
      <c r="F43" s="46"/>
      <c r="G43" s="46"/>
      <c r="H43" s="46"/>
      <c r="I43" s="6"/>
      <c r="J43" s="3" t="s">
        <v>11</v>
      </c>
      <c r="K43" s="46" t="s">
        <v>222</v>
      </c>
      <c r="L43" s="46"/>
      <c r="M43" s="46"/>
      <c r="N43" s="46"/>
      <c r="O43" s="25"/>
      <c r="P43" s="6"/>
    </row>
    <row r="44" spans="1:17" s="4" customFormat="1" ht="43.25" customHeight="1" x14ac:dyDescent="0.25">
      <c r="A44" s="3"/>
      <c r="B44" s="27" t="s">
        <v>233</v>
      </c>
      <c r="C44" s="29"/>
      <c r="D44" s="20"/>
      <c r="E44" s="2" t="s">
        <v>38</v>
      </c>
      <c r="F44" s="26" t="s">
        <v>268</v>
      </c>
      <c r="G44" s="26"/>
      <c r="H44" s="26"/>
      <c r="I44" s="3"/>
      <c r="J44" s="3"/>
      <c r="K44" s="27" t="s">
        <v>220</v>
      </c>
      <c r="L44" s="28"/>
      <c r="M44" s="29"/>
      <c r="N44" s="2" t="s">
        <v>38</v>
      </c>
      <c r="O44" s="26" t="s">
        <v>274</v>
      </c>
      <c r="P44" s="26"/>
      <c r="Q44" s="26"/>
    </row>
    <row r="45" spans="1:17" s="4" customFormat="1" ht="43.25" customHeight="1" x14ac:dyDescent="0.25">
      <c r="A45" s="3"/>
      <c r="B45" s="27" t="s">
        <v>324</v>
      </c>
      <c r="C45" s="29"/>
      <c r="D45" s="20"/>
      <c r="E45" s="2" t="s">
        <v>39</v>
      </c>
      <c r="F45" s="26" t="s">
        <v>269</v>
      </c>
      <c r="G45" s="26"/>
      <c r="H45" s="26"/>
      <c r="I45" s="3"/>
      <c r="J45" s="3"/>
      <c r="K45" s="27" t="s">
        <v>223</v>
      </c>
      <c r="L45" s="28"/>
      <c r="M45" s="29"/>
      <c r="N45" s="2" t="s">
        <v>39</v>
      </c>
      <c r="O45" s="26" t="s">
        <v>275</v>
      </c>
      <c r="P45" s="26"/>
      <c r="Q45" s="26"/>
    </row>
    <row r="46" spans="1:17" s="4" customFormat="1" ht="43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7" s="4" customFormat="1" ht="43.25" customHeight="1" x14ac:dyDescent="0.25">
      <c r="A47" s="27" t="s">
        <v>342</v>
      </c>
      <c r="B47" s="28"/>
      <c r="C47" s="28"/>
      <c r="D47" s="21"/>
      <c r="E47" s="26" t="s">
        <v>343</v>
      </c>
      <c r="F47" s="26"/>
      <c r="G47" s="26"/>
      <c r="H47" s="26"/>
      <c r="I47" s="3"/>
      <c r="J47" s="27" t="s">
        <v>344</v>
      </c>
      <c r="K47" s="28"/>
      <c r="L47" s="28"/>
      <c r="M47" s="29"/>
      <c r="N47" s="26" t="s">
        <v>345</v>
      </c>
      <c r="O47" s="26"/>
      <c r="P47" s="26"/>
      <c r="Q47" s="26"/>
    </row>
    <row r="48" spans="1:17" s="4" customFormat="1" ht="43.25" customHeight="1" x14ac:dyDescent="0.25">
      <c r="A48" s="27" t="s">
        <v>12</v>
      </c>
      <c r="B48" s="28"/>
      <c r="C48" s="21" t="s">
        <v>336</v>
      </c>
      <c r="D48" s="21"/>
      <c r="E48" s="26" t="s">
        <v>12</v>
      </c>
      <c r="F48" s="26"/>
      <c r="G48" s="26"/>
      <c r="H48" s="2" t="s">
        <v>336</v>
      </c>
      <c r="I48" s="3"/>
      <c r="J48" s="27" t="s">
        <v>12</v>
      </c>
      <c r="K48" s="28"/>
      <c r="L48" s="28"/>
      <c r="M48" s="21" t="s">
        <v>336</v>
      </c>
      <c r="N48" s="26" t="s">
        <v>12</v>
      </c>
      <c r="O48" s="26"/>
      <c r="P48" s="26"/>
      <c r="Q48" s="2" t="s">
        <v>336</v>
      </c>
    </row>
    <row r="49" spans="1:17" s="4" customFormat="1" ht="43.25" customHeight="1" x14ac:dyDescent="0.25">
      <c r="A49" s="14" t="s">
        <v>40</v>
      </c>
      <c r="B49" s="2" t="str">
        <f>B4</f>
        <v>Beaumont 1</v>
      </c>
      <c r="C49" s="2" t="str">
        <f>B11</f>
        <v>Evreux 1</v>
      </c>
      <c r="D49" s="2" t="str">
        <f>B12</f>
        <v>Seine Eure</v>
      </c>
      <c r="E49" s="14" t="s">
        <v>251</v>
      </c>
      <c r="F49" s="2" t="str">
        <f>B7</f>
        <v>Serquigny</v>
      </c>
      <c r="G49" s="2" t="str">
        <f>B9</f>
        <v>Normanville 2</v>
      </c>
      <c r="H49" s="2" t="str">
        <f>B6</f>
        <v>Thiberville</v>
      </c>
      <c r="I49" s="3"/>
      <c r="J49" s="14" t="s">
        <v>40</v>
      </c>
      <c r="K49" s="2" t="str">
        <f>K4</f>
        <v>St Sébastien 1</v>
      </c>
      <c r="L49" s="2" t="str">
        <f>K11</f>
        <v>Beaumont 2</v>
      </c>
      <c r="M49" s="2" t="str">
        <f>K12</f>
        <v>Normanville 1</v>
      </c>
      <c r="N49" s="14" t="s">
        <v>251</v>
      </c>
      <c r="O49" s="2" t="str">
        <f>K7</f>
        <v xml:space="preserve">Eure Madrie Seine </v>
      </c>
      <c r="P49" s="2" t="str">
        <f>K9</f>
        <v xml:space="preserve">St Marcel </v>
      </c>
      <c r="Q49" s="2" t="str">
        <f>K6</f>
        <v xml:space="preserve">Val de Reuil </v>
      </c>
    </row>
    <row r="50" spans="1:17" s="4" customFormat="1" ht="43.25" customHeight="1" x14ac:dyDescent="0.25">
      <c r="A50" s="14" t="s">
        <v>259</v>
      </c>
      <c r="B50" s="2" t="str">
        <f>B4</f>
        <v>Beaumont 1</v>
      </c>
      <c r="C50" s="2" t="str">
        <f>B12</f>
        <v>Seine Eure</v>
      </c>
      <c r="D50" s="2" t="str">
        <f>B5</f>
        <v xml:space="preserve">Vallée Oison </v>
      </c>
      <c r="E50" s="14" t="s">
        <v>262</v>
      </c>
      <c r="F50" s="2" t="str">
        <f>B8</f>
        <v xml:space="preserve">St Sébastien 2 </v>
      </c>
      <c r="G50" s="2" t="str">
        <f>B10</f>
        <v>FC Avrais</v>
      </c>
      <c r="H50" s="2" t="str">
        <f>B7</f>
        <v>Serquigny</v>
      </c>
      <c r="I50" s="3"/>
      <c r="J50" s="14" t="s">
        <v>259</v>
      </c>
      <c r="K50" s="2" t="str">
        <f>K4</f>
        <v>St Sébastien 1</v>
      </c>
      <c r="L50" s="2" t="str">
        <f>K12</f>
        <v>Normanville 1</v>
      </c>
      <c r="M50" s="2" t="str">
        <f>K5</f>
        <v>Evreux 2</v>
      </c>
      <c r="N50" s="14" t="s">
        <v>262</v>
      </c>
      <c r="O50" s="2" t="str">
        <f>K8</f>
        <v xml:space="preserve">Vernon </v>
      </c>
      <c r="P50" s="2" t="str">
        <f>K10</f>
        <v xml:space="preserve">Gasny </v>
      </c>
      <c r="Q50" s="2" t="str">
        <f>K7</f>
        <v xml:space="preserve">Eure Madrie Seine </v>
      </c>
    </row>
    <row r="51" spans="1:17" s="4" customFormat="1" ht="43.25" customHeight="1" x14ac:dyDescent="0.25">
      <c r="A51" s="14" t="s">
        <v>260</v>
      </c>
      <c r="B51" s="2" t="str">
        <f>B5</f>
        <v xml:space="preserve">Vallée Oison </v>
      </c>
      <c r="C51" s="2" t="str">
        <f>B12</f>
        <v>Seine Eure</v>
      </c>
      <c r="D51" s="2" t="str">
        <f>B11</f>
        <v>Evreux 1</v>
      </c>
      <c r="E51" s="14" t="s">
        <v>235</v>
      </c>
      <c r="F51" s="2" t="str">
        <f>B6</f>
        <v>Thiberville</v>
      </c>
      <c r="G51" s="2" t="str">
        <f>B9</f>
        <v>Normanville 2</v>
      </c>
      <c r="H51" s="2" t="str">
        <f>B8</f>
        <v xml:space="preserve">St Sébastien 2 </v>
      </c>
      <c r="I51" s="3"/>
      <c r="J51" s="14" t="s">
        <v>260</v>
      </c>
      <c r="K51" s="2" t="str">
        <f>K5</f>
        <v>Evreux 2</v>
      </c>
      <c r="L51" s="2" t="str">
        <f>K12</f>
        <v>Normanville 1</v>
      </c>
      <c r="M51" s="2" t="str">
        <f>K11</f>
        <v>Beaumont 2</v>
      </c>
      <c r="N51" s="14" t="s">
        <v>235</v>
      </c>
      <c r="O51" s="2" t="str">
        <f>K6</f>
        <v xml:space="preserve">Val de Reuil </v>
      </c>
      <c r="P51" s="2" t="str">
        <f>K9</f>
        <v xml:space="preserve">St Marcel </v>
      </c>
      <c r="Q51" s="2" t="str">
        <f>K8</f>
        <v xml:space="preserve">Vernon </v>
      </c>
    </row>
    <row r="52" spans="1:17" s="4" customFormat="1" ht="43.25" customHeight="1" x14ac:dyDescent="0.25">
      <c r="A52" s="14" t="s">
        <v>261</v>
      </c>
      <c r="B52" s="2" t="str">
        <f>B5</f>
        <v xml:space="preserve">Vallée Oison </v>
      </c>
      <c r="C52" s="2" t="str">
        <f>B11</f>
        <v>Evreux 1</v>
      </c>
      <c r="D52" s="2" t="str">
        <f>B4</f>
        <v>Beaumont 1</v>
      </c>
      <c r="E52" s="14" t="s">
        <v>263</v>
      </c>
      <c r="F52" s="2" t="str">
        <f>B7</f>
        <v>Serquigny</v>
      </c>
      <c r="G52" s="2" t="str">
        <f>B10</f>
        <v>FC Avrais</v>
      </c>
      <c r="H52" s="2" t="str">
        <f>B9</f>
        <v>Normanville 2</v>
      </c>
      <c r="I52" s="3"/>
      <c r="J52" s="14" t="s">
        <v>261</v>
      </c>
      <c r="K52" s="2" t="str">
        <f>K5</f>
        <v>Evreux 2</v>
      </c>
      <c r="L52" s="2" t="str">
        <f>K11</f>
        <v>Beaumont 2</v>
      </c>
      <c r="M52" s="2" t="str">
        <f>K4</f>
        <v>St Sébastien 1</v>
      </c>
      <c r="N52" s="14" t="s">
        <v>263</v>
      </c>
      <c r="O52" s="2" t="str">
        <f>K7</f>
        <v xml:space="preserve">Eure Madrie Seine </v>
      </c>
      <c r="P52" s="2" t="str">
        <f>K10</f>
        <v xml:space="preserve">Gasny </v>
      </c>
      <c r="Q52" s="2" t="str">
        <f>K9</f>
        <v xml:space="preserve">St Marcel </v>
      </c>
    </row>
    <row r="53" spans="1:17" s="4" customFormat="1" ht="43.25" customHeight="1" x14ac:dyDescent="0.25">
      <c r="A53" s="14"/>
      <c r="B53" s="2"/>
      <c r="C53" s="2"/>
      <c r="D53" s="2"/>
      <c r="E53" s="14" t="s">
        <v>224</v>
      </c>
      <c r="F53" s="2" t="str">
        <f>B8</f>
        <v xml:space="preserve">St Sébastien 2 </v>
      </c>
      <c r="G53" s="2" t="str">
        <f>B9</f>
        <v>Normanville 2</v>
      </c>
      <c r="H53" s="2" t="str">
        <f>B10</f>
        <v>FC Avrais</v>
      </c>
      <c r="I53" s="3"/>
      <c r="J53" s="14"/>
      <c r="K53" s="2"/>
      <c r="L53" s="2"/>
      <c r="M53" s="2"/>
      <c r="N53" s="14" t="s">
        <v>224</v>
      </c>
      <c r="O53" s="2" t="str">
        <f>K8</f>
        <v xml:space="preserve">Vernon </v>
      </c>
      <c r="P53" s="2" t="str">
        <f>K9</f>
        <v xml:space="preserve">St Marcel </v>
      </c>
      <c r="Q53" s="2" t="str">
        <f>K10</f>
        <v xml:space="preserve">Gasny </v>
      </c>
    </row>
    <row r="54" spans="1:17" s="4" customFormat="1" ht="43.25" customHeight="1" x14ac:dyDescent="0.25">
      <c r="A54" s="14"/>
      <c r="B54" s="2"/>
      <c r="C54" s="2"/>
      <c r="D54" s="2"/>
      <c r="E54" s="14" t="s">
        <v>50</v>
      </c>
      <c r="F54" s="2" t="str">
        <f>B6</f>
        <v>Thiberville</v>
      </c>
      <c r="G54" s="2" t="str">
        <f>B10</f>
        <v>FC Avrais</v>
      </c>
      <c r="H54" s="2" t="str">
        <f>B9</f>
        <v>Normanville 2</v>
      </c>
      <c r="I54" s="3"/>
      <c r="J54" s="14"/>
      <c r="K54" s="2"/>
      <c r="L54" s="2"/>
      <c r="M54" s="2"/>
      <c r="N54" s="14" t="s">
        <v>50</v>
      </c>
      <c r="O54" s="2" t="str">
        <f>K6</f>
        <v xml:space="preserve">Val de Reuil </v>
      </c>
      <c r="P54" s="2" t="str">
        <f>K10</f>
        <v xml:space="preserve">Gasny </v>
      </c>
      <c r="Q54" s="2" t="str">
        <f>K9</f>
        <v xml:space="preserve">St Marcel </v>
      </c>
    </row>
    <row r="55" spans="1:17" s="4" customFormat="1" ht="43.25" customHeight="1" x14ac:dyDescent="0.25">
      <c r="A55" s="14"/>
      <c r="B55" s="2"/>
      <c r="C55" s="2"/>
      <c r="D55" s="2"/>
      <c r="E55" s="14" t="s">
        <v>254</v>
      </c>
      <c r="F55" s="2" t="str">
        <f>B7</f>
        <v>Serquigny</v>
      </c>
      <c r="G55" s="2" t="str">
        <f>B8</f>
        <v xml:space="preserve">St Sébastien 2 </v>
      </c>
      <c r="H55" s="2" t="str">
        <f>B6</f>
        <v>Thiberville</v>
      </c>
      <c r="I55" s="3"/>
      <c r="J55" s="14"/>
      <c r="K55" s="2"/>
      <c r="L55" s="2"/>
      <c r="M55" s="2"/>
      <c r="N55" s="14" t="s">
        <v>254</v>
      </c>
      <c r="O55" s="2" t="str">
        <f>K7</f>
        <v xml:space="preserve">Eure Madrie Seine </v>
      </c>
      <c r="P55" s="2" t="str">
        <f>K8</f>
        <v xml:space="preserve">Vernon </v>
      </c>
      <c r="Q55" s="2" t="str">
        <f>K6</f>
        <v xml:space="preserve">Val de Reuil </v>
      </c>
    </row>
  </sheetData>
  <sheetProtection algorithmName="SHA-512" hashValue="bie0shHmx5O9qwJzpaZ2fvfMDqy5hzH5p/TfRo3ct1/5WzV10TuTxjcVwwUxGv+AiOy9gbs+MSObIGC4U62+zw==" saltValue="WHar5wHAj1tP/JH511ufbw==" spinCount="100000" sheet="1" scenarios="1" selectLockedCells="1" selectUnlockedCells="1"/>
  <mergeCells count="76">
    <mergeCell ref="A47:C47"/>
    <mergeCell ref="A48:B48"/>
    <mergeCell ref="B44:C44"/>
    <mergeCell ref="B45:C45"/>
    <mergeCell ref="A34:C34"/>
    <mergeCell ref="K43:O43"/>
    <mergeCell ref="O17:Q17"/>
    <mergeCell ref="K15:Q15"/>
    <mergeCell ref="O31:Q31"/>
    <mergeCell ref="O30:Q30"/>
    <mergeCell ref="K31:M31"/>
    <mergeCell ref="K30:M30"/>
    <mergeCell ref="K17:M17"/>
    <mergeCell ref="K16:M16"/>
    <mergeCell ref="K29:Q29"/>
    <mergeCell ref="E19:H19"/>
    <mergeCell ref="A19:D19"/>
    <mergeCell ref="B16:D16"/>
    <mergeCell ref="B17:D17"/>
    <mergeCell ref="F16:H16"/>
    <mergeCell ref="F17:H17"/>
    <mergeCell ref="F45:H45"/>
    <mergeCell ref="B43:H43"/>
    <mergeCell ref="B29:H29"/>
    <mergeCell ref="A33:C33"/>
    <mergeCell ref="A20:C20"/>
    <mergeCell ref="E20:G20"/>
    <mergeCell ref="B30:D30"/>
    <mergeCell ref="B31:D31"/>
    <mergeCell ref="F31:H31"/>
    <mergeCell ref="F30:H30"/>
    <mergeCell ref="E33:H33"/>
    <mergeCell ref="B15:H15"/>
    <mergeCell ref="E47:H47"/>
    <mergeCell ref="E48:G48"/>
    <mergeCell ref="J33:L33"/>
    <mergeCell ref="N33:Q33"/>
    <mergeCell ref="J34:L34"/>
    <mergeCell ref="N34:P34"/>
    <mergeCell ref="J19:M19"/>
    <mergeCell ref="N19:Q19"/>
    <mergeCell ref="J20:L20"/>
    <mergeCell ref="N20:P20"/>
    <mergeCell ref="N47:Q47"/>
    <mergeCell ref="N48:P48"/>
    <mergeCell ref="O16:Q16"/>
    <mergeCell ref="E34:G34"/>
    <mergeCell ref="F44:H44"/>
    <mergeCell ref="O45:Q45"/>
    <mergeCell ref="O44:Q44"/>
    <mergeCell ref="K45:M45"/>
    <mergeCell ref="K44:M44"/>
    <mergeCell ref="J47:M47"/>
    <mergeCell ref="K3:Q3"/>
    <mergeCell ref="K6:Q6"/>
    <mergeCell ref="K12:Q12"/>
    <mergeCell ref="K11:Q11"/>
    <mergeCell ref="K10:Q10"/>
    <mergeCell ref="K9:Q9"/>
    <mergeCell ref="K8:Q8"/>
    <mergeCell ref="J48:L48"/>
    <mergeCell ref="A1:H2"/>
    <mergeCell ref="J1:Q2"/>
    <mergeCell ref="B12:H12"/>
    <mergeCell ref="B10:H10"/>
    <mergeCell ref="B9:H9"/>
    <mergeCell ref="B8:H8"/>
    <mergeCell ref="B7:H7"/>
    <mergeCell ref="B6:H6"/>
    <mergeCell ref="B5:H5"/>
    <mergeCell ref="B4:H4"/>
    <mergeCell ref="B3:H3"/>
    <mergeCell ref="B11:H11"/>
    <mergeCell ref="K7:Q7"/>
    <mergeCell ref="K5:Q5"/>
    <mergeCell ref="K4:Q4"/>
  </mergeCells>
  <pageMargins left="0.7" right="0.7" top="0.75" bottom="0.75" header="0.3" footer="0.3"/>
  <pageSetup paperSize="9" scale="20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823D4-E11A-4CDB-A63C-EEB3DBB72211}">
  <sheetPr>
    <pageSetUpPr fitToPage="1"/>
  </sheetPr>
  <dimension ref="A1:T38"/>
  <sheetViews>
    <sheetView topLeftCell="A5" zoomScale="50" zoomScaleNormal="40" workbookViewId="0">
      <selection activeCell="G11" sqref="G11:I11"/>
    </sheetView>
  </sheetViews>
  <sheetFormatPr baseColWidth="10" defaultRowHeight="19" x14ac:dyDescent="0.25"/>
  <cols>
    <col min="1" max="1" width="12.83203125" style="4" customWidth="1"/>
    <col min="2" max="4" width="34" style="4" customWidth="1"/>
    <col min="5" max="5" width="29.1640625" style="4" customWidth="1"/>
    <col min="6" max="6" width="12.83203125" style="4" customWidth="1"/>
    <col min="7" max="9" width="34" style="4" customWidth="1"/>
    <col min="10" max="10" width="29" style="4" customWidth="1"/>
    <col min="11" max="11" width="12.83203125" style="4" customWidth="1"/>
    <col min="12" max="14" width="34" style="4" customWidth="1"/>
    <col min="15" max="15" width="29.1640625" style="4" customWidth="1"/>
    <col min="16" max="16" width="12.83203125" style="4" customWidth="1"/>
    <col min="17" max="19" width="34" style="4" customWidth="1"/>
    <col min="20" max="20" width="20.6640625" style="4" customWidth="1"/>
  </cols>
  <sheetData>
    <row r="1" spans="1:20" s="12" customFormat="1" x14ac:dyDescent="0.25">
      <c r="A1" s="31" t="s">
        <v>0</v>
      </c>
      <c r="B1" s="31"/>
      <c r="C1" s="31"/>
      <c r="D1" s="31"/>
      <c r="E1" s="11"/>
      <c r="F1" s="24" t="s">
        <v>2</v>
      </c>
      <c r="G1" s="24"/>
      <c r="H1" s="24"/>
      <c r="I1" s="24"/>
      <c r="J1" s="11"/>
      <c r="K1" s="31" t="s">
        <v>301</v>
      </c>
      <c r="L1" s="31"/>
      <c r="M1" s="31"/>
      <c r="N1" s="31"/>
      <c r="O1" s="11"/>
      <c r="P1" s="31" t="s">
        <v>302</v>
      </c>
      <c r="Q1" s="31"/>
      <c r="R1" s="31"/>
      <c r="S1" s="31"/>
      <c r="T1" s="11"/>
    </row>
    <row r="3" spans="1:20" ht="35.5" customHeight="1" x14ac:dyDescent="0.25">
      <c r="A3" s="2"/>
      <c r="B3" s="26" t="s">
        <v>1</v>
      </c>
      <c r="C3" s="26"/>
      <c r="D3" s="26"/>
      <c r="F3" s="2"/>
      <c r="G3" s="26" t="s">
        <v>1</v>
      </c>
      <c r="H3" s="26"/>
      <c r="I3" s="26"/>
      <c r="K3" s="2"/>
      <c r="L3" s="26" t="s">
        <v>1</v>
      </c>
      <c r="M3" s="26"/>
      <c r="N3" s="26"/>
      <c r="P3" s="2"/>
      <c r="Q3" s="26" t="s">
        <v>1</v>
      </c>
      <c r="R3" s="26"/>
      <c r="S3" s="26"/>
    </row>
    <row r="4" spans="1:20" ht="70.75" customHeight="1" x14ac:dyDescent="0.25">
      <c r="A4" s="2">
        <v>1</v>
      </c>
      <c r="B4" s="26" t="s">
        <v>236</v>
      </c>
      <c r="C4" s="26"/>
      <c r="D4" s="26"/>
      <c r="F4" s="2">
        <v>1</v>
      </c>
      <c r="G4" s="26" t="s">
        <v>68</v>
      </c>
      <c r="H4" s="26"/>
      <c r="I4" s="26"/>
      <c r="K4" s="2">
        <v>1</v>
      </c>
      <c r="L4" s="26" t="s">
        <v>70</v>
      </c>
      <c r="M4" s="26"/>
      <c r="N4" s="26"/>
      <c r="P4" s="2">
        <v>1</v>
      </c>
      <c r="Q4" s="26" t="s">
        <v>106</v>
      </c>
      <c r="R4" s="26"/>
      <c r="S4" s="26"/>
    </row>
    <row r="5" spans="1:20" ht="84" customHeight="1" x14ac:dyDescent="0.25">
      <c r="A5" s="2">
        <v>2</v>
      </c>
      <c r="B5" s="26" t="s">
        <v>237</v>
      </c>
      <c r="C5" s="26"/>
      <c r="D5" s="26"/>
      <c r="F5" s="2">
        <v>2</v>
      </c>
      <c r="G5" s="26" t="s">
        <v>81</v>
      </c>
      <c r="H5" s="26"/>
      <c r="I5" s="26"/>
      <c r="K5" s="2">
        <v>2</v>
      </c>
      <c r="L5" s="26" t="s">
        <v>60</v>
      </c>
      <c r="M5" s="26"/>
      <c r="N5" s="26"/>
      <c r="P5" s="2">
        <v>2</v>
      </c>
      <c r="Q5" s="26" t="s">
        <v>179</v>
      </c>
      <c r="R5" s="26"/>
      <c r="S5" s="26"/>
    </row>
    <row r="6" spans="1:20" ht="68.5" customHeight="1" x14ac:dyDescent="0.25">
      <c r="A6" s="2">
        <v>3</v>
      </c>
      <c r="B6" s="26" t="s">
        <v>245</v>
      </c>
      <c r="C6" s="26"/>
      <c r="D6" s="26"/>
      <c r="F6" s="2">
        <v>3</v>
      </c>
      <c r="G6" s="26" t="s">
        <v>206</v>
      </c>
      <c r="H6" s="26"/>
      <c r="I6" s="26"/>
      <c r="K6" s="2">
        <v>3</v>
      </c>
      <c r="L6" s="26" t="s">
        <v>3</v>
      </c>
      <c r="M6" s="26"/>
      <c r="N6" s="26"/>
      <c r="P6" s="2">
        <v>3</v>
      </c>
      <c r="Q6" s="26" t="s">
        <v>45</v>
      </c>
      <c r="R6" s="26"/>
      <c r="S6" s="26"/>
    </row>
    <row r="7" spans="1:20" ht="88.75" customHeight="1" x14ac:dyDescent="0.25">
      <c r="A7" s="2">
        <v>4</v>
      </c>
      <c r="B7" s="26" t="s">
        <v>238</v>
      </c>
      <c r="C7" s="26"/>
      <c r="D7" s="26"/>
      <c r="F7" s="2">
        <v>4</v>
      </c>
      <c r="G7" s="26" t="s">
        <v>240</v>
      </c>
      <c r="H7" s="26"/>
      <c r="I7" s="26"/>
      <c r="K7" s="2">
        <v>4</v>
      </c>
      <c r="L7" s="26" t="s">
        <v>103</v>
      </c>
      <c r="M7" s="26"/>
      <c r="N7" s="26"/>
      <c r="P7" s="2">
        <v>4</v>
      </c>
      <c r="Q7" s="26" t="s">
        <v>7</v>
      </c>
      <c r="R7" s="26"/>
      <c r="S7" s="26"/>
    </row>
    <row r="8" spans="1:20" ht="77.5" customHeight="1" x14ac:dyDescent="0.25">
      <c r="A8" s="2">
        <v>5</v>
      </c>
      <c r="B8" s="26" t="s">
        <v>5</v>
      </c>
      <c r="C8" s="26"/>
      <c r="D8" s="26"/>
      <c r="F8" s="2">
        <v>5</v>
      </c>
      <c r="G8" s="26" t="s">
        <v>65</v>
      </c>
      <c r="H8" s="26"/>
      <c r="I8" s="26"/>
      <c r="K8" s="2">
        <v>5</v>
      </c>
      <c r="L8" s="26" t="s">
        <v>239</v>
      </c>
      <c r="M8" s="26"/>
      <c r="N8" s="26"/>
      <c r="P8" s="2">
        <v>5</v>
      </c>
      <c r="Q8" s="26" t="s">
        <v>8</v>
      </c>
      <c r="R8" s="26"/>
      <c r="S8" s="26"/>
    </row>
    <row r="9" spans="1:20" ht="35.5" customHeight="1" x14ac:dyDescent="0.25">
      <c r="A9" s="3"/>
      <c r="B9" s="3"/>
      <c r="C9" s="3"/>
      <c r="D9" s="3"/>
      <c r="F9" s="3"/>
      <c r="G9" s="3"/>
      <c r="H9" s="3"/>
      <c r="I9" s="3"/>
    </row>
    <row r="10" spans="1:20" ht="35.5" customHeight="1" x14ac:dyDescent="0.25"/>
    <row r="11" spans="1:20" ht="35.5" customHeight="1" x14ac:dyDescent="0.25">
      <c r="A11" s="4" t="s">
        <v>9</v>
      </c>
      <c r="B11" s="30" t="s">
        <v>379</v>
      </c>
      <c r="C11" s="30"/>
      <c r="D11" s="30"/>
      <c r="E11" s="6"/>
      <c r="F11" s="4" t="s">
        <v>9</v>
      </c>
      <c r="G11" s="30" t="s">
        <v>380</v>
      </c>
      <c r="H11" s="30"/>
      <c r="I11" s="30"/>
      <c r="K11" s="4" t="s">
        <v>9</v>
      </c>
      <c r="L11" s="30" t="s">
        <v>374</v>
      </c>
      <c r="M11" s="30"/>
      <c r="N11" s="30"/>
      <c r="O11" s="6"/>
      <c r="P11" s="4" t="s">
        <v>9</v>
      </c>
      <c r="Q11" s="30" t="s">
        <v>375</v>
      </c>
      <c r="R11" s="30"/>
      <c r="S11" s="30"/>
      <c r="T11" s="6"/>
    </row>
    <row r="12" spans="1:20" ht="35.5" customHeight="1" x14ac:dyDescent="0.25">
      <c r="C12" s="7"/>
      <c r="D12" s="7"/>
      <c r="E12" s="7"/>
      <c r="H12" s="7"/>
      <c r="I12" s="7"/>
      <c r="M12" s="7"/>
      <c r="N12" s="7"/>
      <c r="O12" s="7"/>
      <c r="R12" s="7"/>
      <c r="T12" s="7"/>
    </row>
    <row r="13" spans="1:20" ht="31.75" customHeight="1" x14ac:dyDescent="0.25">
      <c r="A13" s="27" t="s">
        <v>12</v>
      </c>
      <c r="B13" s="28"/>
      <c r="C13" s="29"/>
      <c r="D13" s="2" t="s">
        <v>336</v>
      </c>
      <c r="E13" s="8"/>
      <c r="F13" s="27" t="s">
        <v>12</v>
      </c>
      <c r="G13" s="28"/>
      <c r="H13" s="29"/>
      <c r="I13" s="2" t="s">
        <v>336</v>
      </c>
      <c r="K13" s="27" t="s">
        <v>12</v>
      </c>
      <c r="L13" s="28"/>
      <c r="M13" s="29"/>
      <c r="N13" s="2" t="s">
        <v>336</v>
      </c>
      <c r="O13" s="8"/>
      <c r="P13" s="27" t="s">
        <v>12</v>
      </c>
      <c r="Q13" s="28"/>
      <c r="R13" s="29"/>
      <c r="S13" s="2" t="s">
        <v>336</v>
      </c>
      <c r="T13" s="8"/>
    </row>
    <row r="14" spans="1:20" ht="31.75" customHeight="1" x14ac:dyDescent="0.25">
      <c r="A14" s="9" t="s">
        <v>46</v>
      </c>
      <c r="B14" s="2" t="str">
        <f>B4</f>
        <v>Routot</v>
      </c>
      <c r="C14" s="2" t="str">
        <f>B6</f>
        <v>Vallée Oison  2</v>
      </c>
      <c r="D14" s="2" t="str">
        <f>B8</f>
        <v>Thiberville</v>
      </c>
      <c r="E14" s="8"/>
      <c r="F14" s="9" t="s">
        <v>46</v>
      </c>
      <c r="G14" s="2" t="str">
        <f>G4</f>
        <v>Val de Reuil</v>
      </c>
      <c r="H14" s="2" t="str">
        <f>G6</f>
        <v xml:space="preserve">US Andelle </v>
      </c>
      <c r="I14" s="2" t="str">
        <f>G8</f>
        <v>St Sébastien 1</v>
      </c>
      <c r="K14" s="9" t="s">
        <v>46</v>
      </c>
      <c r="L14" s="2" t="str">
        <f>L4</f>
        <v>St Sébastien 2</v>
      </c>
      <c r="M14" s="2" t="str">
        <f>L6</f>
        <v>Epis</v>
      </c>
      <c r="N14" s="2" t="str">
        <f>L8</f>
        <v>FC Madrie</v>
      </c>
      <c r="O14" s="8"/>
      <c r="P14" s="9" t="s">
        <v>46</v>
      </c>
      <c r="Q14" s="2" t="str">
        <f>Q4</f>
        <v>Douains</v>
      </c>
      <c r="R14" s="2" t="str">
        <f>Q6</f>
        <v xml:space="preserve">Gisors </v>
      </c>
      <c r="S14" s="2" t="str">
        <f>Q8</f>
        <v>St Marcel</v>
      </c>
      <c r="T14" s="8"/>
    </row>
    <row r="15" spans="1:20" ht="31.75" customHeight="1" x14ac:dyDescent="0.25">
      <c r="A15" s="9" t="s">
        <v>14</v>
      </c>
      <c r="B15" s="2" t="str">
        <f>B5</f>
        <v>Charentonne</v>
      </c>
      <c r="C15" s="2" t="str">
        <f>B7</f>
        <v xml:space="preserve">Pays du Neubourg </v>
      </c>
      <c r="D15" s="2" t="str">
        <f>B4</f>
        <v>Routot</v>
      </c>
      <c r="E15" s="8"/>
      <c r="F15" s="9" t="s">
        <v>14</v>
      </c>
      <c r="G15" s="2" t="str">
        <f>G5</f>
        <v>Vallée Oison 1</v>
      </c>
      <c r="H15" s="2" t="str">
        <f>G7</f>
        <v>Eure Madrie Seine  2</v>
      </c>
      <c r="I15" s="2" t="str">
        <f>G4</f>
        <v>Val de Reuil</v>
      </c>
      <c r="K15" s="9" t="s">
        <v>14</v>
      </c>
      <c r="L15" s="2" t="str">
        <f>L5</f>
        <v>Normanville 1</v>
      </c>
      <c r="M15" s="2" t="str">
        <f>L7</f>
        <v>Eure Madrie Seine 1</v>
      </c>
      <c r="N15" s="2" t="str">
        <f>L4</f>
        <v>St Sébastien 2</v>
      </c>
      <c r="O15" s="8"/>
      <c r="P15" s="9" t="s">
        <v>14</v>
      </c>
      <c r="Q15" s="2" t="str">
        <f>Q5</f>
        <v>Normanville 2</v>
      </c>
      <c r="R15" s="2" t="str">
        <f>Q7</f>
        <v>Vernon</v>
      </c>
      <c r="S15" s="2" t="str">
        <f>Q4</f>
        <v>Douains</v>
      </c>
      <c r="T15" s="8"/>
    </row>
    <row r="16" spans="1:20" ht="31.75" customHeight="1" x14ac:dyDescent="0.25">
      <c r="A16" s="9" t="s">
        <v>28</v>
      </c>
      <c r="B16" s="2" t="str">
        <f>B6</f>
        <v>Vallée Oison  2</v>
      </c>
      <c r="C16" s="2" t="str">
        <f>B8</f>
        <v>Thiberville</v>
      </c>
      <c r="D16" s="2" t="str">
        <f>B7</f>
        <v xml:space="preserve">Pays du Neubourg </v>
      </c>
      <c r="E16" s="8"/>
      <c r="F16" s="9" t="s">
        <v>28</v>
      </c>
      <c r="G16" s="2" t="str">
        <f>G6</f>
        <v xml:space="preserve">US Andelle </v>
      </c>
      <c r="H16" s="2" t="str">
        <f>G8</f>
        <v>St Sébastien 1</v>
      </c>
      <c r="I16" s="2" t="str">
        <f>G7</f>
        <v>Eure Madrie Seine  2</v>
      </c>
      <c r="K16" s="9" t="s">
        <v>28</v>
      </c>
      <c r="L16" s="2" t="str">
        <f>L6</f>
        <v>Epis</v>
      </c>
      <c r="M16" s="2" t="str">
        <f>L8</f>
        <v>FC Madrie</v>
      </c>
      <c r="N16" s="2" t="str">
        <f>L7</f>
        <v>Eure Madrie Seine 1</v>
      </c>
      <c r="O16" s="8"/>
      <c r="P16" s="9" t="s">
        <v>28</v>
      </c>
      <c r="Q16" s="2" t="str">
        <f>Q6</f>
        <v xml:space="preserve">Gisors </v>
      </c>
      <c r="R16" s="2" t="str">
        <f>Q8</f>
        <v>St Marcel</v>
      </c>
      <c r="S16" s="2" t="str">
        <f>Q7</f>
        <v>Vernon</v>
      </c>
      <c r="T16" s="8"/>
    </row>
    <row r="17" spans="1:20" ht="31.75" customHeight="1" x14ac:dyDescent="0.25">
      <c r="A17" s="9" t="s">
        <v>27</v>
      </c>
      <c r="B17" s="2" t="str">
        <f>B4</f>
        <v>Routot</v>
      </c>
      <c r="C17" s="2" t="str">
        <f>B5</f>
        <v>Charentonne</v>
      </c>
      <c r="D17" s="2" t="str">
        <f>B6</f>
        <v>Vallée Oison  2</v>
      </c>
      <c r="E17" s="8"/>
      <c r="F17" s="9" t="s">
        <v>27</v>
      </c>
      <c r="G17" s="2" t="str">
        <f>G4</f>
        <v>Val de Reuil</v>
      </c>
      <c r="H17" s="2" t="str">
        <f>G5</f>
        <v>Vallée Oison 1</v>
      </c>
      <c r="I17" s="2" t="str">
        <f>G6</f>
        <v xml:space="preserve">US Andelle </v>
      </c>
      <c r="K17" s="9" t="s">
        <v>27</v>
      </c>
      <c r="L17" s="2" t="str">
        <f>L4</f>
        <v>St Sébastien 2</v>
      </c>
      <c r="M17" s="2" t="str">
        <f>L5</f>
        <v>Normanville 1</v>
      </c>
      <c r="N17" s="2" t="str">
        <f>L6</f>
        <v>Epis</v>
      </c>
      <c r="O17" s="8"/>
      <c r="P17" s="9" t="s">
        <v>27</v>
      </c>
      <c r="Q17" s="2" t="str">
        <f>Q4</f>
        <v>Douains</v>
      </c>
      <c r="R17" s="2" t="str">
        <f>Q5</f>
        <v>Normanville 2</v>
      </c>
      <c r="S17" s="2" t="str">
        <f>Q6</f>
        <v xml:space="preserve">Gisors </v>
      </c>
      <c r="T17" s="8"/>
    </row>
    <row r="18" spans="1:20" ht="31.75" customHeight="1" x14ac:dyDescent="0.25">
      <c r="A18" s="9" t="s">
        <v>44</v>
      </c>
      <c r="B18" s="2" t="str">
        <f>B7</f>
        <v xml:space="preserve">Pays du Neubourg </v>
      </c>
      <c r="C18" s="2" t="str">
        <f>B8</f>
        <v>Thiberville</v>
      </c>
      <c r="D18" s="2" t="str">
        <f>B5</f>
        <v>Charentonne</v>
      </c>
      <c r="E18" s="8"/>
      <c r="F18" s="9" t="s">
        <v>44</v>
      </c>
      <c r="G18" s="2" t="str">
        <f>G7</f>
        <v>Eure Madrie Seine  2</v>
      </c>
      <c r="H18" s="2" t="str">
        <f>G8</f>
        <v>St Sébastien 1</v>
      </c>
      <c r="I18" s="2" t="str">
        <f>G5</f>
        <v>Vallée Oison 1</v>
      </c>
      <c r="K18" s="9" t="s">
        <v>44</v>
      </c>
      <c r="L18" s="2" t="str">
        <f>L7</f>
        <v>Eure Madrie Seine 1</v>
      </c>
      <c r="M18" s="2" t="str">
        <f>L8</f>
        <v>FC Madrie</v>
      </c>
      <c r="N18" s="2" t="str">
        <f>L5</f>
        <v>Normanville 1</v>
      </c>
      <c r="O18" s="8"/>
      <c r="P18" s="9" t="s">
        <v>44</v>
      </c>
      <c r="Q18" s="2" t="str">
        <f>Q7</f>
        <v>Vernon</v>
      </c>
      <c r="R18" s="2" t="str">
        <f>Q8</f>
        <v>St Marcel</v>
      </c>
      <c r="S18" s="2" t="str">
        <f>Q5</f>
        <v>Normanville 2</v>
      </c>
      <c r="T18" s="8"/>
    </row>
    <row r="19" spans="1:20" ht="35.5" customHeight="1" x14ac:dyDescent="0.25">
      <c r="C19" s="7"/>
      <c r="D19" s="7"/>
      <c r="E19" s="7"/>
      <c r="H19" s="7"/>
      <c r="I19" s="7"/>
      <c r="M19" s="7"/>
      <c r="N19" s="7"/>
      <c r="O19" s="7"/>
      <c r="R19" s="7"/>
      <c r="T19" s="7"/>
    </row>
    <row r="20" spans="1:20" ht="35.5" customHeight="1" x14ac:dyDescent="0.25">
      <c r="A20" s="4" t="s">
        <v>10</v>
      </c>
      <c r="B20" s="25" t="s">
        <v>241</v>
      </c>
      <c r="C20" s="25"/>
      <c r="D20" s="25"/>
      <c r="E20" s="6"/>
      <c r="F20" s="4" t="s">
        <v>10</v>
      </c>
      <c r="G20" s="30" t="s">
        <v>370</v>
      </c>
      <c r="H20" s="30"/>
      <c r="I20" s="30"/>
      <c r="K20" s="4" t="s">
        <v>10</v>
      </c>
      <c r="L20" s="25" t="s">
        <v>243</v>
      </c>
      <c r="M20" s="25"/>
      <c r="N20" s="25"/>
      <c r="O20" s="6"/>
      <c r="P20" s="4" t="s">
        <v>10</v>
      </c>
      <c r="Q20" s="25" t="s">
        <v>244</v>
      </c>
      <c r="R20" s="25"/>
      <c r="S20" s="25"/>
      <c r="T20" s="6"/>
    </row>
    <row r="21" spans="1:20" ht="35.5" customHeight="1" x14ac:dyDescent="0.25">
      <c r="C21" s="7"/>
      <c r="D21" s="7"/>
      <c r="E21" s="7"/>
      <c r="H21" s="7"/>
      <c r="I21" s="7"/>
      <c r="M21" s="7"/>
      <c r="N21" s="7"/>
      <c r="O21" s="7"/>
      <c r="R21" s="7"/>
      <c r="T21" s="7"/>
    </row>
    <row r="22" spans="1:20" ht="31.75" customHeight="1" x14ac:dyDescent="0.25">
      <c r="A22" s="27" t="s">
        <v>12</v>
      </c>
      <c r="B22" s="28"/>
      <c r="C22" s="29"/>
      <c r="D22" s="2" t="s">
        <v>337</v>
      </c>
      <c r="E22" s="7"/>
      <c r="F22" s="27" t="s">
        <v>12</v>
      </c>
      <c r="G22" s="28"/>
      <c r="H22" s="29"/>
      <c r="I22" s="2" t="s">
        <v>337</v>
      </c>
      <c r="K22" s="27" t="s">
        <v>12</v>
      </c>
      <c r="L22" s="28"/>
      <c r="M22" s="29"/>
      <c r="N22" s="2" t="s">
        <v>337</v>
      </c>
      <c r="O22" s="7"/>
      <c r="P22" s="27" t="s">
        <v>12</v>
      </c>
      <c r="Q22" s="28"/>
      <c r="R22" s="29"/>
      <c r="S22" s="2" t="s">
        <v>337</v>
      </c>
      <c r="T22" s="7"/>
    </row>
    <row r="23" spans="1:20" ht="31.75" customHeight="1" x14ac:dyDescent="0.25">
      <c r="A23" s="10" t="s">
        <v>17</v>
      </c>
      <c r="B23" s="2" t="str">
        <f>B4</f>
        <v>Routot</v>
      </c>
      <c r="C23" s="2" t="str">
        <f>B7</f>
        <v xml:space="preserve">Pays du Neubourg </v>
      </c>
      <c r="D23" s="2" t="str">
        <f>B8</f>
        <v>Thiberville</v>
      </c>
      <c r="F23" s="10" t="s">
        <v>17</v>
      </c>
      <c r="G23" s="2" t="str">
        <f>G4</f>
        <v>Val de Reuil</v>
      </c>
      <c r="H23" s="2" t="str">
        <f>G7</f>
        <v>Eure Madrie Seine  2</v>
      </c>
      <c r="I23" s="2" t="str">
        <f>G8</f>
        <v>St Sébastien 1</v>
      </c>
      <c r="K23" s="10" t="s">
        <v>17</v>
      </c>
      <c r="L23" s="2" t="str">
        <f>L4</f>
        <v>St Sébastien 2</v>
      </c>
      <c r="M23" s="2" t="str">
        <f>L7</f>
        <v>Eure Madrie Seine 1</v>
      </c>
      <c r="N23" s="2" t="str">
        <f>L8</f>
        <v>FC Madrie</v>
      </c>
      <c r="P23" s="10" t="s">
        <v>17</v>
      </c>
      <c r="Q23" s="2" t="str">
        <f>Q4</f>
        <v>Douains</v>
      </c>
      <c r="R23" s="2" t="str">
        <f>Q7</f>
        <v>Vernon</v>
      </c>
      <c r="S23" s="2" t="str">
        <f>Q8</f>
        <v>St Marcel</v>
      </c>
    </row>
    <row r="24" spans="1:20" ht="31.75" customHeight="1" x14ac:dyDescent="0.25">
      <c r="A24" s="10" t="s">
        <v>16</v>
      </c>
      <c r="B24" s="3" t="str">
        <f>B5</f>
        <v>Charentonne</v>
      </c>
      <c r="C24" s="2" t="str">
        <f>B6</f>
        <v>Vallée Oison  2</v>
      </c>
      <c r="D24" s="2" t="str">
        <f>B7</f>
        <v xml:space="preserve">Pays du Neubourg </v>
      </c>
      <c r="F24" s="10" t="s">
        <v>16</v>
      </c>
      <c r="G24" s="3" t="str">
        <f>G5</f>
        <v>Vallée Oison 1</v>
      </c>
      <c r="H24" s="2" t="str">
        <f>G6</f>
        <v xml:space="preserve">US Andelle </v>
      </c>
      <c r="I24" s="2" t="str">
        <f>G7</f>
        <v>Eure Madrie Seine  2</v>
      </c>
      <c r="K24" s="10" t="s">
        <v>16</v>
      </c>
      <c r="L24" s="3" t="str">
        <f>L5</f>
        <v>Normanville 1</v>
      </c>
      <c r="M24" s="2" t="str">
        <f>L6</f>
        <v>Epis</v>
      </c>
      <c r="N24" s="2" t="str">
        <f>L7</f>
        <v>Eure Madrie Seine 1</v>
      </c>
      <c r="P24" s="10" t="s">
        <v>16</v>
      </c>
      <c r="Q24" s="3" t="str">
        <f>Q5</f>
        <v>Normanville 2</v>
      </c>
      <c r="R24" s="2" t="str">
        <f>Q6</f>
        <v xml:space="preserve">Gisors </v>
      </c>
      <c r="S24" s="2" t="str">
        <f>Q7</f>
        <v>Vernon</v>
      </c>
    </row>
    <row r="25" spans="1:20" ht="31.75" customHeight="1" x14ac:dyDescent="0.25">
      <c r="A25" s="10" t="s">
        <v>15</v>
      </c>
      <c r="B25" s="2" t="str">
        <f>B4</f>
        <v>Routot</v>
      </c>
      <c r="C25" s="2" t="str">
        <f>B8</f>
        <v>Thiberville</v>
      </c>
      <c r="D25" s="2" t="str">
        <f>B5</f>
        <v>Charentonne</v>
      </c>
      <c r="F25" s="10" t="s">
        <v>15</v>
      </c>
      <c r="G25" s="2" t="str">
        <f>G4</f>
        <v>Val de Reuil</v>
      </c>
      <c r="H25" s="2" t="str">
        <f>G8</f>
        <v>St Sébastien 1</v>
      </c>
      <c r="I25" s="2" t="str">
        <f>G5</f>
        <v>Vallée Oison 1</v>
      </c>
      <c r="K25" s="10" t="s">
        <v>15</v>
      </c>
      <c r="L25" s="2" t="str">
        <f>L4</f>
        <v>St Sébastien 2</v>
      </c>
      <c r="M25" s="2" t="str">
        <f>L8</f>
        <v>FC Madrie</v>
      </c>
      <c r="N25" s="2" t="str">
        <f>L5</f>
        <v>Normanville 1</v>
      </c>
      <c r="P25" s="10" t="s">
        <v>15</v>
      </c>
      <c r="Q25" s="2" t="str">
        <f>Q4</f>
        <v>Douains</v>
      </c>
      <c r="R25" s="2" t="str">
        <f>Q8</f>
        <v>St Marcel</v>
      </c>
      <c r="S25" s="2" t="str">
        <f>Q5</f>
        <v>Normanville 2</v>
      </c>
    </row>
    <row r="26" spans="1:20" ht="31.75" customHeight="1" x14ac:dyDescent="0.25">
      <c r="A26" s="10" t="s">
        <v>19</v>
      </c>
      <c r="B26" s="2" t="str">
        <f>B6</f>
        <v>Vallée Oison  2</v>
      </c>
      <c r="C26" s="2" t="str">
        <f>B7</f>
        <v xml:space="preserve">Pays du Neubourg </v>
      </c>
      <c r="D26" s="2" t="str">
        <f>B4</f>
        <v>Routot</v>
      </c>
      <c r="F26" s="10" t="s">
        <v>19</v>
      </c>
      <c r="G26" s="2" t="str">
        <f>G6</f>
        <v xml:space="preserve">US Andelle </v>
      </c>
      <c r="H26" s="2" t="str">
        <f>G7</f>
        <v>Eure Madrie Seine  2</v>
      </c>
      <c r="I26" s="2" t="str">
        <f>G4</f>
        <v>Val de Reuil</v>
      </c>
      <c r="K26" s="10" t="s">
        <v>19</v>
      </c>
      <c r="L26" s="2" t="str">
        <f>L6</f>
        <v>Epis</v>
      </c>
      <c r="M26" s="2" t="str">
        <f>L7</f>
        <v>Eure Madrie Seine 1</v>
      </c>
      <c r="N26" s="2" t="str">
        <f>L4</f>
        <v>St Sébastien 2</v>
      </c>
      <c r="P26" s="10" t="s">
        <v>19</v>
      </c>
      <c r="Q26" s="2" t="str">
        <f>Q6</f>
        <v xml:space="preserve">Gisors </v>
      </c>
      <c r="R26" s="2" t="str">
        <f>Q7</f>
        <v>Vernon</v>
      </c>
      <c r="S26" s="2" t="str">
        <f>Q4</f>
        <v>Douains</v>
      </c>
    </row>
    <row r="27" spans="1:20" ht="35.5" customHeight="1" x14ac:dyDescent="0.25">
      <c r="A27" s="10" t="s">
        <v>49</v>
      </c>
      <c r="B27" s="2" t="str">
        <f>B5</f>
        <v>Charentonne</v>
      </c>
      <c r="C27" s="2" t="str">
        <f>B8</f>
        <v>Thiberville</v>
      </c>
      <c r="D27" s="2" t="str">
        <f>B6</f>
        <v>Vallée Oison  2</v>
      </c>
      <c r="E27" s="7"/>
      <c r="F27" s="10" t="s">
        <v>49</v>
      </c>
      <c r="G27" s="2" t="str">
        <f>G5</f>
        <v>Vallée Oison 1</v>
      </c>
      <c r="H27" s="2" t="str">
        <f>G8</f>
        <v>St Sébastien 1</v>
      </c>
      <c r="I27" s="2" t="str">
        <f>G6</f>
        <v xml:space="preserve">US Andelle </v>
      </c>
      <c r="K27" s="10" t="s">
        <v>49</v>
      </c>
      <c r="L27" s="2" t="str">
        <f>L5</f>
        <v>Normanville 1</v>
      </c>
      <c r="M27" s="2" t="str">
        <f>L8</f>
        <v>FC Madrie</v>
      </c>
      <c r="N27" s="2" t="str">
        <f>L6</f>
        <v>Epis</v>
      </c>
      <c r="O27" s="7"/>
      <c r="P27" s="10" t="s">
        <v>49</v>
      </c>
      <c r="Q27" s="2" t="str">
        <f>Q5</f>
        <v>Normanville 2</v>
      </c>
      <c r="R27" s="2" t="str">
        <f>Q8</f>
        <v>St Marcel</v>
      </c>
      <c r="S27" s="2" t="str">
        <f>Q6</f>
        <v xml:space="preserve">Gisors </v>
      </c>
      <c r="T27" s="7"/>
    </row>
    <row r="28" spans="1:20" x14ac:dyDescent="0.25">
      <c r="A28" s="7"/>
      <c r="B28" s="7"/>
    </row>
    <row r="30" spans="1:20" ht="35.5" customHeight="1" x14ac:dyDescent="0.25">
      <c r="A30" s="3"/>
      <c r="B30" s="3"/>
    </row>
    <row r="31" spans="1:20" ht="35.5" customHeight="1" x14ac:dyDescent="0.25">
      <c r="A31" s="3"/>
      <c r="B31" s="3"/>
    </row>
    <row r="32" spans="1:20" ht="35.5" customHeight="1" x14ac:dyDescent="0.25">
      <c r="A32" s="3"/>
      <c r="B32" s="3"/>
    </row>
    <row r="33" spans="1:2" ht="35.5" customHeight="1" x14ac:dyDescent="0.25">
      <c r="A33" s="3"/>
      <c r="B33" s="3"/>
    </row>
    <row r="34" spans="1:2" ht="35.5" customHeight="1" x14ac:dyDescent="0.25">
      <c r="A34" s="3"/>
      <c r="B34" s="3"/>
    </row>
    <row r="35" spans="1:2" ht="35.5" customHeight="1" x14ac:dyDescent="0.25">
      <c r="A35" s="3"/>
      <c r="B35" s="3"/>
    </row>
    <row r="36" spans="1:2" ht="35.5" customHeight="1" x14ac:dyDescent="0.25">
      <c r="A36" s="3"/>
      <c r="B36" s="3"/>
    </row>
    <row r="37" spans="1:2" ht="35.5" customHeight="1" x14ac:dyDescent="0.25">
      <c r="A37" s="3"/>
      <c r="B37" s="3"/>
    </row>
    <row r="38" spans="1:2" ht="35.5" customHeight="1" x14ac:dyDescent="0.25">
      <c r="A38" s="3"/>
      <c r="B38" s="3"/>
    </row>
  </sheetData>
  <sheetProtection algorithmName="SHA-512" hashValue="JIBfl0xVrQJqm2KTNneSajKcHLyINFuGmrl+qmdTacfat1OtdmZs60QOJhFavbAk/yGRaPPJvaXyAqVKiN6Cog==" saltValue="iiX+fU8tIUxuNM2VIHUHNA==" spinCount="100000" sheet="1" scenarios="1" selectLockedCells="1" selectUnlockedCells="1"/>
  <mergeCells count="44">
    <mergeCell ref="L3:N3"/>
    <mergeCell ref="K1:N1"/>
    <mergeCell ref="Q5:S5"/>
    <mergeCell ref="Q4:S4"/>
    <mergeCell ref="Q3:S3"/>
    <mergeCell ref="P1:S1"/>
    <mergeCell ref="L5:N5"/>
    <mergeCell ref="L4:N4"/>
    <mergeCell ref="G5:I5"/>
    <mergeCell ref="G4:I4"/>
    <mergeCell ref="B8:D8"/>
    <mergeCell ref="G3:I3"/>
    <mergeCell ref="F1:I1"/>
    <mergeCell ref="A1:D1"/>
    <mergeCell ref="B7:D7"/>
    <mergeCell ref="B6:D6"/>
    <mergeCell ref="B5:D5"/>
    <mergeCell ref="B4:D4"/>
    <mergeCell ref="B3:D3"/>
    <mergeCell ref="Q8:S8"/>
    <mergeCell ref="Q7:S7"/>
    <mergeCell ref="Q6:S6"/>
    <mergeCell ref="A13:C13"/>
    <mergeCell ref="G8:I8"/>
    <mergeCell ref="G7:I7"/>
    <mergeCell ref="G6:I6"/>
    <mergeCell ref="B11:D11"/>
    <mergeCell ref="G11:I11"/>
    <mergeCell ref="L8:N8"/>
    <mergeCell ref="L7:N7"/>
    <mergeCell ref="L6:N6"/>
    <mergeCell ref="P13:R13"/>
    <mergeCell ref="P22:R22"/>
    <mergeCell ref="L11:N11"/>
    <mergeCell ref="Q20:S20"/>
    <mergeCell ref="Q11:S11"/>
    <mergeCell ref="A22:C22"/>
    <mergeCell ref="F13:H13"/>
    <mergeCell ref="F22:H22"/>
    <mergeCell ref="K13:M13"/>
    <mergeCell ref="K22:M22"/>
    <mergeCell ref="B20:D20"/>
    <mergeCell ref="G20:I20"/>
    <mergeCell ref="L20:N20"/>
  </mergeCells>
  <pageMargins left="0.7" right="0.7" top="0.75" bottom="0.75" header="0.3" footer="0.3"/>
  <pageSetup paperSize="9" scale="44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D5B61-3A99-4BAE-8416-9B1F4000F12B}">
  <sheetPr>
    <pageSetUpPr fitToPage="1"/>
  </sheetPr>
  <dimension ref="A1:BG40"/>
  <sheetViews>
    <sheetView zoomScale="60" zoomScaleNormal="60" workbookViewId="0">
      <selection activeCell="U26" sqref="U26"/>
    </sheetView>
  </sheetViews>
  <sheetFormatPr baseColWidth="10" defaultRowHeight="19" x14ac:dyDescent="0.25"/>
  <cols>
    <col min="1" max="1" width="13" style="4" customWidth="1"/>
    <col min="2" max="4" width="34" style="4" customWidth="1"/>
    <col min="5" max="5" width="29.1640625" style="4" customWidth="1"/>
    <col min="6" max="6" width="12.83203125" style="4" customWidth="1"/>
    <col min="7" max="9" width="34" style="4" customWidth="1"/>
  </cols>
  <sheetData>
    <row r="1" spans="1:9" s="12" customFormat="1" x14ac:dyDescent="0.25">
      <c r="A1" s="31" t="s">
        <v>0</v>
      </c>
      <c r="B1" s="31"/>
      <c r="C1" s="31"/>
      <c r="D1" s="31"/>
      <c r="E1" s="11"/>
      <c r="F1" s="24" t="s">
        <v>2</v>
      </c>
      <c r="G1" s="24"/>
      <c r="H1" s="24"/>
      <c r="I1" s="24"/>
    </row>
    <row r="3" spans="1:9" ht="35.5" customHeight="1" x14ac:dyDescent="0.25">
      <c r="A3" s="2"/>
      <c r="B3" s="26" t="s">
        <v>1</v>
      </c>
      <c r="C3" s="26"/>
      <c r="D3" s="26"/>
      <c r="F3" s="2"/>
      <c r="G3" s="26" t="s">
        <v>1</v>
      </c>
      <c r="H3" s="26"/>
      <c r="I3" s="26"/>
    </row>
    <row r="4" spans="1:9" ht="70.75" customHeight="1" x14ac:dyDescent="0.25">
      <c r="A4" s="2">
        <v>1</v>
      </c>
      <c r="B4" s="26" t="s">
        <v>236</v>
      </c>
      <c r="C4" s="26"/>
      <c r="D4" s="26"/>
      <c r="F4" s="2">
        <v>1</v>
      </c>
      <c r="G4" s="26" t="s">
        <v>145</v>
      </c>
      <c r="H4" s="26"/>
      <c r="I4" s="26"/>
    </row>
    <row r="5" spans="1:9" ht="84" customHeight="1" x14ac:dyDescent="0.25">
      <c r="A5" s="2">
        <v>2</v>
      </c>
      <c r="B5" s="26" t="s">
        <v>54</v>
      </c>
      <c r="C5" s="26"/>
      <c r="D5" s="26"/>
      <c r="F5" s="2">
        <v>2</v>
      </c>
      <c r="G5" s="26" t="s">
        <v>55</v>
      </c>
      <c r="H5" s="26"/>
      <c r="I5" s="26"/>
    </row>
    <row r="6" spans="1:9" ht="68.5" customHeight="1" x14ac:dyDescent="0.25">
      <c r="A6" s="2">
        <v>3</v>
      </c>
      <c r="B6" s="26" t="s">
        <v>237</v>
      </c>
      <c r="C6" s="26"/>
      <c r="D6" s="26"/>
      <c r="F6" s="2">
        <v>3</v>
      </c>
      <c r="G6" s="26" t="s">
        <v>105</v>
      </c>
      <c r="H6" s="26"/>
      <c r="I6" s="26"/>
    </row>
    <row r="7" spans="1:9" ht="88.75" customHeight="1" x14ac:dyDescent="0.25">
      <c r="A7" s="2">
        <v>4</v>
      </c>
      <c r="B7" s="26" t="s">
        <v>246</v>
      </c>
      <c r="C7" s="26"/>
      <c r="D7" s="26"/>
      <c r="F7" s="2">
        <v>4</v>
      </c>
      <c r="G7" s="26" t="s">
        <v>216</v>
      </c>
      <c r="H7" s="26"/>
      <c r="I7" s="26"/>
    </row>
    <row r="8" spans="1:9" ht="77.5" customHeight="1" x14ac:dyDescent="0.25">
      <c r="A8" s="2">
        <v>5</v>
      </c>
      <c r="B8" s="26" t="s">
        <v>247</v>
      </c>
      <c r="C8" s="26"/>
      <c r="D8" s="26"/>
      <c r="F8" s="2">
        <v>5</v>
      </c>
      <c r="G8" s="26" t="s">
        <v>248</v>
      </c>
      <c r="H8" s="26"/>
      <c r="I8" s="26"/>
    </row>
    <row r="9" spans="1:9" ht="74.5" customHeight="1" x14ac:dyDescent="0.25">
      <c r="A9" s="2">
        <v>6</v>
      </c>
      <c r="B9" s="26" t="s">
        <v>187</v>
      </c>
      <c r="C9" s="26"/>
      <c r="D9" s="26"/>
      <c r="F9" s="2">
        <v>6</v>
      </c>
      <c r="G9" s="26" t="s">
        <v>6</v>
      </c>
      <c r="H9" s="26"/>
      <c r="I9" s="26"/>
    </row>
    <row r="10" spans="1:9" ht="35.5" customHeight="1" x14ac:dyDescent="0.25"/>
    <row r="11" spans="1:9" ht="35.5" customHeight="1" x14ac:dyDescent="0.25">
      <c r="A11" s="7" t="s">
        <v>9</v>
      </c>
      <c r="B11" s="32" t="s">
        <v>249</v>
      </c>
      <c r="C11" s="32"/>
      <c r="D11" s="32"/>
      <c r="E11" s="15"/>
      <c r="F11" s="7" t="s">
        <v>9</v>
      </c>
      <c r="G11" s="32" t="s">
        <v>250</v>
      </c>
      <c r="H11" s="32"/>
      <c r="I11" s="32"/>
    </row>
    <row r="12" spans="1:9" ht="35.5" customHeight="1" x14ac:dyDescent="0.25">
      <c r="A12" s="7"/>
      <c r="B12" s="7"/>
      <c r="C12" s="7"/>
      <c r="D12" s="7"/>
      <c r="E12" s="7"/>
      <c r="F12" s="7"/>
      <c r="G12" s="7"/>
      <c r="H12" s="7"/>
    </row>
    <row r="13" spans="1:9" ht="31.75" customHeight="1" x14ac:dyDescent="0.25">
      <c r="A13" s="27" t="s">
        <v>12</v>
      </c>
      <c r="B13" s="28"/>
      <c r="C13" s="29"/>
      <c r="D13" s="2" t="s">
        <v>337</v>
      </c>
      <c r="E13" s="7"/>
      <c r="F13" s="27" t="s">
        <v>12</v>
      </c>
      <c r="G13" s="28"/>
      <c r="H13" s="29"/>
      <c r="I13" s="2" t="s">
        <v>337</v>
      </c>
    </row>
    <row r="14" spans="1:9" ht="31.75" customHeight="1" x14ac:dyDescent="0.25">
      <c r="A14" s="10" t="s">
        <v>27</v>
      </c>
      <c r="B14" s="17" t="str">
        <f>B4</f>
        <v>Routot</v>
      </c>
      <c r="C14" s="17" t="str">
        <f>B5</f>
        <v>Pont Audemer</v>
      </c>
      <c r="D14" s="17" t="str">
        <f>B8</f>
        <v xml:space="preserve">Thiberville </v>
      </c>
      <c r="E14" s="7"/>
      <c r="F14" s="10" t="s">
        <v>27</v>
      </c>
      <c r="G14" s="17" t="str">
        <f>G4</f>
        <v>Gisors 1</v>
      </c>
      <c r="H14" s="17" t="str">
        <f>G5</f>
        <v xml:space="preserve">Saint Sébastien </v>
      </c>
      <c r="I14" s="17" t="str">
        <f>G8</f>
        <v xml:space="preserve">St Marcel 2 </v>
      </c>
    </row>
    <row r="15" spans="1:9" ht="31.75" customHeight="1" x14ac:dyDescent="0.25">
      <c r="A15" s="10" t="s">
        <v>19</v>
      </c>
      <c r="B15" s="17" t="str">
        <f>B6</f>
        <v>Charentonne</v>
      </c>
      <c r="C15" s="17" t="str">
        <f>B7</f>
        <v xml:space="preserve">Serquigny </v>
      </c>
      <c r="D15" s="17" t="str">
        <f>B9</f>
        <v>Le Neubourg</v>
      </c>
      <c r="E15" s="7"/>
      <c r="F15" s="10" t="s">
        <v>19</v>
      </c>
      <c r="G15" s="17" t="str">
        <f>G6</f>
        <v>St Marcel 1</v>
      </c>
      <c r="H15" s="17" t="str">
        <f>G7</f>
        <v xml:space="preserve">Gasny </v>
      </c>
      <c r="I15" s="17" t="str">
        <f>G9</f>
        <v>Seine Eure</v>
      </c>
    </row>
    <row r="16" spans="1:9" ht="31.75" customHeight="1" x14ac:dyDescent="0.25">
      <c r="A16" s="10" t="s">
        <v>42</v>
      </c>
      <c r="B16" s="17" t="str">
        <f>B8</f>
        <v xml:space="preserve">Thiberville </v>
      </c>
      <c r="C16" s="17" t="str">
        <f>B9</f>
        <v>Le Neubourg</v>
      </c>
      <c r="D16" s="17" t="str">
        <f>B4</f>
        <v>Routot</v>
      </c>
      <c r="E16" s="7"/>
      <c r="F16" s="10" t="s">
        <v>42</v>
      </c>
      <c r="G16" s="17" t="str">
        <f>G8</f>
        <v xml:space="preserve">St Marcel 2 </v>
      </c>
      <c r="H16" s="17" t="str">
        <f>G9</f>
        <v>Seine Eure</v>
      </c>
      <c r="I16" s="17" t="str">
        <f>G4</f>
        <v>Gisors 1</v>
      </c>
    </row>
    <row r="17" spans="1:9" ht="31.75" customHeight="1" x14ac:dyDescent="0.25">
      <c r="A17" s="10" t="s">
        <v>46</v>
      </c>
      <c r="B17" s="17" t="str">
        <f>B4</f>
        <v>Routot</v>
      </c>
      <c r="C17" s="17" t="str">
        <f>B6</f>
        <v>Charentonne</v>
      </c>
      <c r="D17" s="17" t="str">
        <f>B5</f>
        <v>Pont Audemer</v>
      </c>
      <c r="E17" s="7"/>
      <c r="F17" s="10" t="s">
        <v>46</v>
      </c>
      <c r="G17" s="17" t="str">
        <f>G4</f>
        <v>Gisors 1</v>
      </c>
      <c r="H17" s="17" t="str">
        <f>G6</f>
        <v>St Marcel 1</v>
      </c>
      <c r="I17" s="17" t="str">
        <f>G5</f>
        <v xml:space="preserve">Saint Sébastien </v>
      </c>
    </row>
    <row r="18" spans="1:9" ht="31.75" customHeight="1" x14ac:dyDescent="0.25">
      <c r="A18" s="10" t="s">
        <v>18</v>
      </c>
      <c r="B18" s="17" t="str">
        <f>B5</f>
        <v>Pont Audemer</v>
      </c>
      <c r="C18" s="17" t="str">
        <f>B8</f>
        <v xml:space="preserve">Thiberville </v>
      </c>
      <c r="D18" s="17" t="str">
        <f>B7</f>
        <v xml:space="preserve">Serquigny </v>
      </c>
      <c r="E18" s="7"/>
      <c r="F18" s="10" t="s">
        <v>18</v>
      </c>
      <c r="G18" s="17" t="str">
        <f>G5</f>
        <v xml:space="preserve">Saint Sébastien </v>
      </c>
      <c r="H18" s="17" t="str">
        <f>G8</f>
        <v xml:space="preserve">St Marcel 2 </v>
      </c>
      <c r="I18" s="17" t="str">
        <f>G7</f>
        <v xml:space="preserve">Gasny </v>
      </c>
    </row>
    <row r="19" spans="1:9" ht="31.75" customHeight="1" x14ac:dyDescent="0.25">
      <c r="A19" s="10" t="s">
        <v>17</v>
      </c>
      <c r="B19" s="17" t="str">
        <f>B4</f>
        <v>Routot</v>
      </c>
      <c r="C19" s="17" t="str">
        <f>B7</f>
        <v xml:space="preserve">Serquigny </v>
      </c>
      <c r="D19" s="17" t="str">
        <f>B6</f>
        <v>Charentonne</v>
      </c>
      <c r="E19" s="7"/>
      <c r="F19" s="10" t="s">
        <v>17</v>
      </c>
      <c r="G19" s="17" t="str">
        <f>G4</f>
        <v>Gisors 1</v>
      </c>
      <c r="H19" s="17" t="str">
        <f>G7</f>
        <v xml:space="preserve">Gasny </v>
      </c>
      <c r="I19" s="17" t="str">
        <f>G6</f>
        <v>St Marcel 1</v>
      </c>
    </row>
    <row r="20" spans="1:9" ht="31.75" customHeight="1" x14ac:dyDescent="0.25">
      <c r="A20" s="10" t="s">
        <v>26</v>
      </c>
      <c r="B20" s="17" t="str">
        <f>B5</f>
        <v>Pont Audemer</v>
      </c>
      <c r="C20" s="17" t="str">
        <f>B9</f>
        <v>Le Neubourg</v>
      </c>
      <c r="D20" s="17" t="str">
        <f>B4</f>
        <v>Routot</v>
      </c>
      <c r="E20" s="7"/>
      <c r="F20" s="10" t="s">
        <v>26</v>
      </c>
      <c r="G20" s="17" t="str">
        <f>G5</f>
        <v xml:space="preserve">Saint Sébastien </v>
      </c>
      <c r="H20" s="17" t="str">
        <f>G9</f>
        <v>Seine Eure</v>
      </c>
      <c r="I20" s="17" t="str">
        <f>G4</f>
        <v>Gisors 1</v>
      </c>
    </row>
    <row r="21" spans="1:9" ht="35.5" customHeight="1" x14ac:dyDescent="0.25">
      <c r="A21" s="7"/>
      <c r="B21" s="7"/>
      <c r="C21" s="7"/>
      <c r="D21" s="7"/>
      <c r="E21" s="7"/>
      <c r="F21" s="7"/>
      <c r="G21" s="7"/>
      <c r="H21" s="7"/>
    </row>
    <row r="22" spans="1:9" ht="35.5" customHeight="1" x14ac:dyDescent="0.25">
      <c r="A22" s="7" t="s">
        <v>10</v>
      </c>
      <c r="B22" s="50" t="s">
        <v>385</v>
      </c>
      <c r="C22" s="50"/>
      <c r="D22" s="50"/>
      <c r="E22" s="15"/>
      <c r="F22" s="7" t="s">
        <v>10</v>
      </c>
      <c r="G22" s="50" t="s">
        <v>386</v>
      </c>
      <c r="H22" s="50"/>
      <c r="I22" s="50"/>
    </row>
    <row r="23" spans="1:9" ht="35.5" customHeight="1" x14ac:dyDescent="0.25">
      <c r="A23" s="7"/>
      <c r="B23" s="7"/>
      <c r="C23" s="7"/>
      <c r="D23" s="7"/>
      <c r="E23" s="7"/>
      <c r="F23" s="7"/>
      <c r="G23" s="7"/>
      <c r="H23" s="7"/>
    </row>
    <row r="24" spans="1:9" ht="31.75" customHeight="1" x14ac:dyDescent="0.25">
      <c r="A24" s="27" t="s">
        <v>12</v>
      </c>
      <c r="B24" s="28"/>
      <c r="C24" s="29"/>
      <c r="D24" s="2" t="s">
        <v>337</v>
      </c>
      <c r="E24" s="7"/>
      <c r="F24" s="27" t="s">
        <v>12</v>
      </c>
      <c r="G24" s="28"/>
      <c r="H24" s="29"/>
      <c r="I24" s="17" t="s">
        <v>337</v>
      </c>
    </row>
    <row r="25" spans="1:9" ht="31.75" customHeight="1" x14ac:dyDescent="0.25">
      <c r="A25" s="10" t="s">
        <v>251</v>
      </c>
      <c r="B25" s="2" t="str">
        <f>B7</f>
        <v xml:space="preserve">Serquigny </v>
      </c>
      <c r="C25" s="2" t="str">
        <f>B9</f>
        <v>Le Neubourg</v>
      </c>
      <c r="D25" s="2" t="str">
        <f>B5</f>
        <v>Pont Audemer</v>
      </c>
      <c r="E25" s="7"/>
      <c r="F25" s="10" t="s">
        <v>251</v>
      </c>
      <c r="G25" s="2" t="str">
        <f>G7</f>
        <v xml:space="preserve">Gasny </v>
      </c>
      <c r="H25" s="2" t="str">
        <f>G9</f>
        <v>Seine Eure</v>
      </c>
      <c r="I25" s="2" t="str">
        <f>G5</f>
        <v xml:space="preserve">Saint Sébastien </v>
      </c>
    </row>
    <row r="26" spans="1:9" ht="31.75" customHeight="1" x14ac:dyDescent="0.25">
      <c r="A26" s="10" t="s">
        <v>28</v>
      </c>
      <c r="B26" s="2" t="str">
        <f>B6</f>
        <v>Charentonne</v>
      </c>
      <c r="C26" s="2" t="str">
        <f>B8</f>
        <v xml:space="preserve">Thiberville </v>
      </c>
      <c r="D26" s="2" t="str">
        <f>B4</f>
        <v>Routot</v>
      </c>
      <c r="E26" s="7"/>
      <c r="F26" s="10" t="s">
        <v>28</v>
      </c>
      <c r="G26" s="2" t="str">
        <f>G6</f>
        <v>St Marcel 1</v>
      </c>
      <c r="H26" s="2" t="str">
        <f>G8</f>
        <v xml:space="preserve">St Marcel 2 </v>
      </c>
      <c r="I26" s="2" t="str">
        <f>G4</f>
        <v>Gisors 1</v>
      </c>
    </row>
    <row r="27" spans="1:9" ht="31.75" customHeight="1" x14ac:dyDescent="0.25">
      <c r="A27" s="10" t="s">
        <v>252</v>
      </c>
      <c r="B27" s="2" t="str">
        <f>B5</f>
        <v>Pont Audemer</v>
      </c>
      <c r="C27" s="2" t="str">
        <f>B7</f>
        <v xml:space="preserve">Serquigny </v>
      </c>
      <c r="D27" s="2" t="str">
        <f>B8</f>
        <v xml:space="preserve">Thiberville </v>
      </c>
      <c r="E27" s="7"/>
      <c r="F27" s="10" t="s">
        <v>252</v>
      </c>
      <c r="G27" s="2" t="str">
        <f>G5</f>
        <v xml:space="preserve">Saint Sébastien </v>
      </c>
      <c r="H27" s="2" t="str">
        <f>G7</f>
        <v xml:space="preserve">Gasny </v>
      </c>
      <c r="I27" s="2" t="str">
        <f>G8</f>
        <v xml:space="preserve">St Marcel 2 </v>
      </c>
    </row>
    <row r="28" spans="1:9" ht="31.75" customHeight="1" x14ac:dyDescent="0.25">
      <c r="A28" s="10" t="s">
        <v>24</v>
      </c>
      <c r="B28" s="3" t="str">
        <f>B4</f>
        <v>Routot</v>
      </c>
      <c r="C28" s="2" t="str">
        <f>B9</f>
        <v>Le Neubourg</v>
      </c>
      <c r="D28" s="2" t="str">
        <f>B6</f>
        <v>Charentonne</v>
      </c>
      <c r="E28" s="7"/>
      <c r="F28" s="10" t="s">
        <v>24</v>
      </c>
      <c r="G28" s="3" t="str">
        <f>G4</f>
        <v>Gisors 1</v>
      </c>
      <c r="H28" s="2" t="str">
        <f>G9</f>
        <v>Seine Eure</v>
      </c>
      <c r="I28" s="2" t="str">
        <f>G6</f>
        <v>St Marcel 1</v>
      </c>
    </row>
    <row r="29" spans="1:9" ht="35.5" customHeight="1" x14ac:dyDescent="0.25">
      <c r="A29" s="10" t="s">
        <v>16</v>
      </c>
      <c r="B29" s="2" t="str">
        <f>B5</f>
        <v>Pont Audemer</v>
      </c>
      <c r="C29" s="2" t="str">
        <f>B6</f>
        <v>Charentonne</v>
      </c>
      <c r="D29" s="2" t="str">
        <f>B9</f>
        <v>Le Neubourg</v>
      </c>
      <c r="E29" s="7"/>
      <c r="F29" s="10" t="s">
        <v>16</v>
      </c>
      <c r="G29" s="2" t="str">
        <f>G5</f>
        <v xml:space="preserve">Saint Sébastien </v>
      </c>
      <c r="H29" s="2" t="str">
        <f>G6</f>
        <v>St Marcel 1</v>
      </c>
      <c r="I29" s="2" t="str">
        <f>G9</f>
        <v>Seine Eure</v>
      </c>
    </row>
    <row r="30" spans="1:9" ht="30" customHeight="1" x14ac:dyDescent="0.25">
      <c r="A30" s="10" t="s">
        <v>253</v>
      </c>
      <c r="B30" s="2" t="str">
        <f>B4</f>
        <v>Routot</v>
      </c>
      <c r="C30" s="2" t="str">
        <f>B8</f>
        <v xml:space="preserve">Thiberville </v>
      </c>
      <c r="D30" s="2" t="str">
        <f>B7</f>
        <v xml:space="preserve">Serquigny </v>
      </c>
      <c r="E30" s="7"/>
      <c r="F30" s="10" t="s">
        <v>253</v>
      </c>
      <c r="G30" s="2" t="str">
        <f>G4</f>
        <v>Gisors 1</v>
      </c>
      <c r="H30" s="2" t="str">
        <f>G8</f>
        <v xml:space="preserve">St Marcel 2 </v>
      </c>
      <c r="I30" s="2" t="str">
        <f>G7</f>
        <v xml:space="preserve">Gasny </v>
      </c>
    </row>
    <row r="31" spans="1:9" ht="28.75" customHeight="1" x14ac:dyDescent="0.25">
      <c r="A31" s="10" t="s">
        <v>41</v>
      </c>
      <c r="B31" s="2" t="str">
        <f>B6</f>
        <v>Charentonne</v>
      </c>
      <c r="C31" s="2" t="str">
        <f>B9</f>
        <v>Le Neubourg</v>
      </c>
      <c r="D31" s="2" t="str">
        <f>B5</f>
        <v>Pont Audemer</v>
      </c>
      <c r="E31" s="7"/>
      <c r="F31" s="10" t="s">
        <v>41</v>
      </c>
      <c r="G31" s="2" t="str">
        <f>G6</f>
        <v>St Marcel 1</v>
      </c>
      <c r="H31" s="2" t="str">
        <f>G9</f>
        <v>Seine Eure</v>
      </c>
      <c r="I31" s="2" t="str">
        <f>G5</f>
        <v xml:space="preserve">Saint Sébastien </v>
      </c>
    </row>
    <row r="32" spans="1:9" ht="35.5" customHeight="1" x14ac:dyDescent="0.25">
      <c r="A32" s="14" t="s">
        <v>254</v>
      </c>
      <c r="B32" s="2" t="str">
        <f>B7</f>
        <v xml:space="preserve">Serquigny </v>
      </c>
      <c r="C32" s="2" t="str">
        <f>B8</f>
        <v xml:space="preserve">Thiberville </v>
      </c>
      <c r="D32" s="2" t="str">
        <f>B6</f>
        <v>Charentonne</v>
      </c>
      <c r="F32" s="14" t="s">
        <v>254</v>
      </c>
      <c r="G32" s="2" t="str">
        <f>G7</f>
        <v xml:space="preserve">Gasny </v>
      </c>
      <c r="H32" s="2" t="str">
        <f>G8</f>
        <v xml:space="preserve">St Marcel 2 </v>
      </c>
      <c r="I32" s="2" t="str">
        <f>G6</f>
        <v>St Marcel 1</v>
      </c>
    </row>
    <row r="33" spans="1:59" ht="35.5" customHeight="1" x14ac:dyDescent="0.25">
      <c r="A33" s="3"/>
      <c r="B33" s="3"/>
    </row>
    <row r="34" spans="1:59" ht="35.5" customHeight="1" x14ac:dyDescent="0.25">
      <c r="H34"/>
      <c r="I34"/>
    </row>
    <row r="35" spans="1:59" s="4" customFormat="1" ht="35.5" customHeight="1" x14ac:dyDescent="0.25"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</row>
    <row r="36" spans="1:59" s="4" customFormat="1" ht="35.5" customHeight="1" x14ac:dyDescent="0.25">
      <c r="A36" s="3"/>
      <c r="B36" s="3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</row>
    <row r="37" spans="1:59" s="4" customFormat="1" ht="35.5" customHeight="1" x14ac:dyDescent="0.25">
      <c r="A37" s="3"/>
      <c r="B37" s="3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</row>
    <row r="38" spans="1:59" s="4" customFormat="1" ht="35.5" customHeight="1" x14ac:dyDescent="0.25">
      <c r="A38" s="3"/>
      <c r="B38" s="3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</row>
    <row r="39" spans="1:59" s="4" customFormat="1" ht="35.5" customHeight="1" x14ac:dyDescent="0.25">
      <c r="A39" s="3"/>
      <c r="B39" s="3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</row>
    <row r="40" spans="1:59" s="4" customFormat="1" ht="35.5" customHeight="1" x14ac:dyDescent="0.25">
      <c r="A40" s="3"/>
      <c r="B40" s="3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</row>
  </sheetData>
  <sheetProtection algorithmName="SHA-512" hashValue="fqFocSYeHWC3Ehuy+QG/fVhWRhyv/YGpT+QnT1a/bYKh7TejE0j/2T1UYjUHpdjr1t9UzEd5LQE/EdSjrDupKQ==" saltValue="38PcstbcXKHEGzSP5Ewv/Q==" spinCount="100000" sheet="1" scenarios="1" selectLockedCells="1" selectUnlockedCells="1"/>
  <mergeCells count="24">
    <mergeCell ref="G11:I11"/>
    <mergeCell ref="B11:D11"/>
    <mergeCell ref="A24:C24"/>
    <mergeCell ref="F13:H13"/>
    <mergeCell ref="F24:H24"/>
    <mergeCell ref="G22:I22"/>
    <mergeCell ref="B22:D22"/>
    <mergeCell ref="A13:C13"/>
    <mergeCell ref="A1:D1"/>
    <mergeCell ref="F1:I1"/>
    <mergeCell ref="G3:I3"/>
    <mergeCell ref="G9:I9"/>
    <mergeCell ref="G8:I8"/>
    <mergeCell ref="G7:I7"/>
    <mergeCell ref="G6:I6"/>
    <mergeCell ref="G5:I5"/>
    <mergeCell ref="G4:I4"/>
    <mergeCell ref="B9:D9"/>
    <mergeCell ref="B8:D8"/>
    <mergeCell ref="B7:D7"/>
    <mergeCell ref="B6:D6"/>
    <mergeCell ref="B5:D5"/>
    <mergeCell ref="B4:D4"/>
    <mergeCell ref="B3:D3"/>
  </mergeCells>
  <pageMargins left="0.7" right="0.7" top="0.75" bottom="0.75" header="0.3" footer="0.3"/>
  <pageSetup paperSize="9" scale="37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1A31A-F4E6-478E-BDCC-3C6B87F2FA52}">
  <sheetPr>
    <pageSetUpPr fitToPage="1"/>
  </sheetPr>
  <dimension ref="A1:H43"/>
  <sheetViews>
    <sheetView tabSelected="1" zoomScale="40" zoomScaleNormal="40" workbookViewId="0">
      <selection activeCell="H17" sqref="H17"/>
    </sheetView>
  </sheetViews>
  <sheetFormatPr baseColWidth="10" defaultRowHeight="19" x14ac:dyDescent="0.25"/>
  <cols>
    <col min="1" max="1" width="13.83203125" style="4" customWidth="1"/>
    <col min="2" max="2" width="46.5" style="4" customWidth="1"/>
    <col min="3" max="3" width="53.1640625" style="4" customWidth="1"/>
    <col min="4" max="4" width="20.6640625" style="4" customWidth="1"/>
    <col min="5" max="5" width="13.83203125" style="4" customWidth="1"/>
    <col min="6" max="6" width="41.5" style="4" customWidth="1"/>
    <col min="7" max="7" width="47.83203125" style="4" customWidth="1"/>
    <col min="8" max="8" width="20.6640625" style="4" customWidth="1"/>
  </cols>
  <sheetData>
    <row r="1" spans="1:8" s="12" customFormat="1" x14ac:dyDescent="0.25">
      <c r="A1" s="31" t="s">
        <v>0</v>
      </c>
      <c r="B1" s="31"/>
      <c r="C1" s="31"/>
      <c r="D1" s="11"/>
      <c r="E1" s="24" t="s">
        <v>2</v>
      </c>
      <c r="F1" s="24"/>
      <c r="G1" s="24"/>
      <c r="H1" s="11"/>
    </row>
    <row r="3" spans="1:8" ht="35.5" customHeight="1" x14ac:dyDescent="0.25">
      <c r="A3" s="27" t="s">
        <v>1</v>
      </c>
      <c r="B3" s="28"/>
      <c r="C3" s="29"/>
      <c r="E3" s="27" t="s">
        <v>1</v>
      </c>
      <c r="F3" s="28"/>
      <c r="G3" s="29"/>
    </row>
    <row r="4" spans="1:8" ht="70.75" customHeight="1" x14ac:dyDescent="0.25">
      <c r="A4" s="2">
        <v>1</v>
      </c>
      <c r="B4" s="27" t="s">
        <v>283</v>
      </c>
      <c r="C4" s="29"/>
      <c r="E4" s="2">
        <v>1</v>
      </c>
      <c r="F4" s="27" t="s">
        <v>286</v>
      </c>
      <c r="G4" s="29"/>
    </row>
    <row r="5" spans="1:8" ht="84" customHeight="1" x14ac:dyDescent="0.25">
      <c r="A5" s="2">
        <v>2</v>
      </c>
      <c r="B5" s="27" t="s">
        <v>284</v>
      </c>
      <c r="C5" s="29"/>
      <c r="E5" s="2">
        <v>2</v>
      </c>
      <c r="F5" s="27" t="s">
        <v>239</v>
      </c>
      <c r="G5" s="29"/>
    </row>
    <row r="6" spans="1:8" ht="68.5" customHeight="1" x14ac:dyDescent="0.25">
      <c r="A6" s="2">
        <v>3</v>
      </c>
      <c r="B6" s="27" t="s">
        <v>52</v>
      </c>
      <c r="C6" s="29"/>
      <c r="E6" s="2">
        <v>3</v>
      </c>
      <c r="F6" s="27" t="s">
        <v>110</v>
      </c>
      <c r="G6" s="29"/>
    </row>
    <row r="7" spans="1:8" ht="88.75" customHeight="1" x14ac:dyDescent="0.25">
      <c r="A7" s="2">
        <v>4</v>
      </c>
      <c r="B7" s="27" t="s">
        <v>51</v>
      </c>
      <c r="C7" s="29"/>
      <c r="E7" s="2">
        <v>4</v>
      </c>
      <c r="F7" s="27" t="s">
        <v>68</v>
      </c>
      <c r="G7" s="29"/>
    </row>
    <row r="8" spans="1:8" ht="77.5" customHeight="1" x14ac:dyDescent="0.25">
      <c r="A8" s="2">
        <v>5</v>
      </c>
      <c r="B8" s="27" t="s">
        <v>236</v>
      </c>
      <c r="C8" s="29"/>
      <c r="E8" s="2">
        <v>5</v>
      </c>
      <c r="F8" s="27" t="s">
        <v>287</v>
      </c>
      <c r="G8" s="29"/>
    </row>
    <row r="9" spans="1:8" ht="77.5" customHeight="1" x14ac:dyDescent="0.25">
      <c r="A9" s="2">
        <v>6</v>
      </c>
      <c r="B9" s="27" t="s">
        <v>285</v>
      </c>
      <c r="C9" s="29"/>
      <c r="E9" s="2">
        <v>6</v>
      </c>
      <c r="F9" s="26" t="s">
        <v>8</v>
      </c>
      <c r="G9" s="26"/>
    </row>
    <row r="10" spans="1:8" ht="77.5" customHeight="1" x14ac:dyDescent="0.25">
      <c r="A10" s="2">
        <v>7</v>
      </c>
      <c r="B10" s="27" t="s">
        <v>5</v>
      </c>
      <c r="C10" s="29"/>
      <c r="E10" s="3"/>
      <c r="F10" s="3"/>
      <c r="G10" s="3"/>
    </row>
    <row r="11" spans="1:8" ht="35.5" customHeight="1" x14ac:dyDescent="0.25"/>
    <row r="12" spans="1:8" ht="35.5" customHeight="1" x14ac:dyDescent="0.25">
      <c r="A12" s="4" t="s">
        <v>9</v>
      </c>
      <c r="B12" s="32" t="s">
        <v>288</v>
      </c>
      <c r="C12" s="32"/>
      <c r="D12" s="6"/>
      <c r="E12" s="4" t="s">
        <v>9</v>
      </c>
      <c r="F12" s="32" t="s">
        <v>289</v>
      </c>
      <c r="G12" s="32"/>
    </row>
    <row r="13" spans="1:8" ht="35.5" customHeight="1" x14ac:dyDescent="0.25">
      <c r="C13" s="7"/>
      <c r="D13" s="7"/>
      <c r="G13" s="7"/>
    </row>
    <row r="14" spans="1:8" ht="31.75" customHeight="1" x14ac:dyDescent="0.25">
      <c r="A14" s="27" t="s">
        <v>12</v>
      </c>
      <c r="B14" s="28"/>
      <c r="C14" s="29"/>
      <c r="D14" s="8"/>
      <c r="E14" s="27" t="s">
        <v>12</v>
      </c>
      <c r="F14" s="28"/>
      <c r="G14" s="29"/>
    </row>
    <row r="15" spans="1:8" ht="31.75" customHeight="1" x14ac:dyDescent="0.25">
      <c r="A15" s="17" t="s">
        <v>234</v>
      </c>
      <c r="B15" s="17" t="str">
        <f>B4</f>
        <v>Evreux FC</v>
      </c>
      <c r="C15" s="17" t="str">
        <f>B10</f>
        <v>Thiberville</v>
      </c>
      <c r="D15" s="8"/>
      <c r="E15" s="17" t="s">
        <v>27</v>
      </c>
      <c r="F15" s="17" t="str">
        <f>F4</f>
        <v>Courcelles</v>
      </c>
      <c r="G15" s="17" t="str">
        <f>F5</f>
        <v>FC Madrie</v>
      </c>
    </row>
    <row r="16" spans="1:8" ht="31.75" customHeight="1" x14ac:dyDescent="0.25">
      <c r="A16" s="17" t="s">
        <v>256</v>
      </c>
      <c r="B16" s="17" t="str">
        <f>B5</f>
        <v xml:space="preserve">Evreux Futsal </v>
      </c>
      <c r="C16" s="17" t="str">
        <f>B9</f>
        <v xml:space="preserve">Le Neubourg </v>
      </c>
      <c r="D16" s="8"/>
      <c r="E16" s="17" t="s">
        <v>19</v>
      </c>
      <c r="F16" s="17" t="str">
        <f>F6</f>
        <v>Garennes Bueil</v>
      </c>
      <c r="G16" s="17" t="str">
        <f>F7</f>
        <v>Val de Reuil</v>
      </c>
    </row>
    <row r="17" spans="1:7" ht="31.75" customHeight="1" x14ac:dyDescent="0.25">
      <c r="A17" s="17" t="s">
        <v>224</v>
      </c>
      <c r="B17" s="17" t="str">
        <f>B8</f>
        <v>Routot</v>
      </c>
      <c r="C17" s="17" t="str">
        <f>B9</f>
        <v xml:space="preserve">Le Neubourg </v>
      </c>
      <c r="D17" s="8"/>
      <c r="E17" s="17" t="s">
        <v>42</v>
      </c>
      <c r="F17" s="17" t="str">
        <f>F8</f>
        <v xml:space="preserve">Hercules </v>
      </c>
      <c r="G17" s="17" t="str">
        <f>F9</f>
        <v>St Marcel</v>
      </c>
    </row>
    <row r="18" spans="1:7" ht="31.75" customHeight="1" x14ac:dyDescent="0.25">
      <c r="A18" s="17" t="s">
        <v>277</v>
      </c>
      <c r="B18" s="17" t="str">
        <f>B8</f>
        <v>Routot</v>
      </c>
      <c r="C18" s="17" t="str">
        <f>B5</f>
        <v xml:space="preserve">Evreux Futsal </v>
      </c>
      <c r="D18" s="8"/>
      <c r="E18" s="17" t="s">
        <v>46</v>
      </c>
      <c r="F18" s="17" t="str">
        <f>F4</f>
        <v>Courcelles</v>
      </c>
      <c r="G18" s="17" t="str">
        <f>F6</f>
        <v>Garennes Bueil</v>
      </c>
    </row>
    <row r="19" spans="1:7" ht="31.75" customHeight="1" x14ac:dyDescent="0.25">
      <c r="A19" s="17" t="s">
        <v>257</v>
      </c>
      <c r="B19" s="17" t="str">
        <f>B5</f>
        <v xml:space="preserve">Evreux Futsal </v>
      </c>
      <c r="C19" s="17" t="str">
        <f>B10</f>
        <v>Thiberville</v>
      </c>
      <c r="D19" s="8"/>
      <c r="E19" s="17" t="s">
        <v>18</v>
      </c>
      <c r="F19" s="17" t="str">
        <f>F5</f>
        <v>FC Madrie</v>
      </c>
      <c r="G19" s="17" t="str">
        <f>F8</f>
        <v xml:space="preserve">Hercules </v>
      </c>
    </row>
    <row r="20" spans="1:7" ht="31.75" customHeight="1" x14ac:dyDescent="0.25">
      <c r="A20" s="17" t="s">
        <v>253</v>
      </c>
      <c r="B20" s="17" t="str">
        <f>B4</f>
        <v>Evreux FC</v>
      </c>
      <c r="C20" s="17" t="str">
        <f>B8</f>
        <v>Routot</v>
      </c>
      <c r="D20" s="8"/>
      <c r="E20" s="17" t="s">
        <v>17</v>
      </c>
      <c r="F20" s="17" t="str">
        <f>F4</f>
        <v>Courcelles</v>
      </c>
      <c r="G20" s="17" t="str">
        <f>F7</f>
        <v>Val de Reuil</v>
      </c>
    </row>
    <row r="21" spans="1:7" ht="31.75" customHeight="1" x14ac:dyDescent="0.25">
      <c r="A21" s="17" t="s">
        <v>278</v>
      </c>
      <c r="B21" s="17" t="str">
        <f>B4</f>
        <v>Evreux FC</v>
      </c>
      <c r="C21" s="17" t="str">
        <f>B9</f>
        <v xml:space="preserve">Le Neubourg </v>
      </c>
      <c r="D21" s="8"/>
      <c r="E21" s="17" t="s">
        <v>26</v>
      </c>
      <c r="F21" s="17" t="str">
        <f>F5</f>
        <v>FC Madrie</v>
      </c>
      <c r="G21" s="17" t="str">
        <f>F9</f>
        <v>St Marcel</v>
      </c>
    </row>
    <row r="22" spans="1:7" ht="31.75" customHeight="1" x14ac:dyDescent="0.25">
      <c r="A22" s="8"/>
      <c r="B22" s="8"/>
      <c r="C22" s="8"/>
      <c r="D22" s="8"/>
      <c r="E22" s="8"/>
      <c r="F22" s="8"/>
      <c r="G22" s="8"/>
    </row>
    <row r="23" spans="1:7" ht="35.5" customHeight="1" x14ac:dyDescent="0.25">
      <c r="A23" s="4" t="s">
        <v>10</v>
      </c>
      <c r="B23" s="50" t="s">
        <v>387</v>
      </c>
      <c r="C23" s="50"/>
      <c r="D23" s="6"/>
      <c r="E23" s="4" t="s">
        <v>10</v>
      </c>
      <c r="F23" s="50" t="s">
        <v>388</v>
      </c>
      <c r="G23" s="50"/>
    </row>
    <row r="24" spans="1:7" ht="35.5" customHeight="1" x14ac:dyDescent="0.25">
      <c r="C24" s="7"/>
      <c r="D24" s="7"/>
      <c r="G24" s="7"/>
    </row>
    <row r="25" spans="1:7" ht="31.75" customHeight="1" x14ac:dyDescent="0.25">
      <c r="A25" s="27" t="s">
        <v>12</v>
      </c>
      <c r="B25" s="28"/>
      <c r="C25" s="29"/>
      <c r="D25" s="7"/>
      <c r="E25" s="27" t="s">
        <v>12</v>
      </c>
      <c r="F25" s="28"/>
      <c r="G25" s="29"/>
    </row>
    <row r="26" spans="1:7" ht="31.75" customHeight="1" x14ac:dyDescent="0.25">
      <c r="A26" s="16" t="s">
        <v>27</v>
      </c>
      <c r="B26" s="16" t="str">
        <f>B4</f>
        <v>Evreux FC</v>
      </c>
      <c r="C26" s="16" t="str">
        <f>B5</f>
        <v xml:space="preserve">Evreux Futsal </v>
      </c>
      <c r="E26" s="17" t="s">
        <v>251</v>
      </c>
      <c r="F26" s="2" t="str">
        <f>F7</f>
        <v>Val de Reuil</v>
      </c>
      <c r="G26" s="2" t="str">
        <f>F9</f>
        <v>St Marcel</v>
      </c>
    </row>
    <row r="27" spans="1:7" ht="31.75" customHeight="1" x14ac:dyDescent="0.25">
      <c r="A27" s="16" t="s">
        <v>46</v>
      </c>
      <c r="B27" s="16" t="str">
        <f>B4</f>
        <v>Evreux FC</v>
      </c>
      <c r="C27" s="16" t="str">
        <f>B6</f>
        <v xml:space="preserve">St Sébastien </v>
      </c>
      <c r="E27" s="17" t="s">
        <v>28</v>
      </c>
      <c r="F27" s="2" t="str">
        <f>F6</f>
        <v>Garennes Bueil</v>
      </c>
      <c r="G27" s="2" t="str">
        <f>F8</f>
        <v xml:space="preserve">Hercules </v>
      </c>
    </row>
    <row r="28" spans="1:7" ht="31.75" customHeight="1" x14ac:dyDescent="0.25">
      <c r="A28" s="16" t="s">
        <v>276</v>
      </c>
      <c r="B28" s="16" t="str">
        <f>B6</f>
        <v xml:space="preserve">St Sébastien </v>
      </c>
      <c r="C28" s="16" t="str">
        <f>B7</f>
        <v>US Rugles Lyre</v>
      </c>
      <c r="E28" s="17" t="s">
        <v>252</v>
      </c>
      <c r="F28" s="2" t="str">
        <f>F5</f>
        <v>FC Madrie</v>
      </c>
      <c r="G28" s="2" t="str">
        <f>F7</f>
        <v>Val de Reuil</v>
      </c>
    </row>
    <row r="29" spans="1:7" ht="31.75" customHeight="1" x14ac:dyDescent="0.25">
      <c r="A29" s="16" t="s">
        <v>252</v>
      </c>
      <c r="B29" s="16" t="str">
        <f>B5</f>
        <v xml:space="preserve">Evreux Futsal </v>
      </c>
      <c r="C29" s="16" t="str">
        <f>B7</f>
        <v>US Rugles Lyre</v>
      </c>
      <c r="E29" s="17" t="s">
        <v>24</v>
      </c>
      <c r="F29" s="3" t="str">
        <f>F4</f>
        <v>Courcelles</v>
      </c>
      <c r="G29" s="2" t="str">
        <f>F9</f>
        <v>St Marcel</v>
      </c>
    </row>
    <row r="30" spans="1:7" ht="31.75" customHeight="1" x14ac:dyDescent="0.25">
      <c r="A30" s="16" t="s">
        <v>48</v>
      </c>
      <c r="B30" s="16" t="str">
        <f>B5</f>
        <v xml:space="preserve">Evreux Futsal </v>
      </c>
      <c r="C30" s="16" t="str">
        <f>B6</f>
        <v xml:space="preserve">St Sébastien </v>
      </c>
      <c r="D30" s="7"/>
      <c r="E30" s="17" t="s">
        <v>16</v>
      </c>
      <c r="F30" s="2" t="str">
        <f>F5</f>
        <v>FC Madrie</v>
      </c>
      <c r="G30" s="2" t="str">
        <f>F6</f>
        <v>Garennes Bueil</v>
      </c>
    </row>
    <row r="31" spans="1:7" ht="31.75" customHeight="1" x14ac:dyDescent="0.25">
      <c r="A31" s="16" t="s">
        <v>47</v>
      </c>
      <c r="B31" s="16" t="str">
        <f>B4</f>
        <v>Evreux FC</v>
      </c>
      <c r="C31" s="16" t="str">
        <f>B7</f>
        <v>US Rugles Lyre</v>
      </c>
      <c r="E31" s="17" t="s">
        <v>253</v>
      </c>
      <c r="F31" s="2" t="str">
        <f>F4</f>
        <v>Courcelles</v>
      </c>
      <c r="G31" s="2" t="str">
        <f>F8</f>
        <v xml:space="preserve">Hercules </v>
      </c>
    </row>
    <row r="32" spans="1:7" ht="31.75" customHeight="1" x14ac:dyDescent="0.25">
      <c r="A32" s="7"/>
      <c r="B32" s="7"/>
      <c r="C32" s="7"/>
      <c r="E32" s="17" t="s">
        <v>41</v>
      </c>
      <c r="F32" s="2" t="str">
        <f>F6</f>
        <v>Garennes Bueil</v>
      </c>
      <c r="G32" s="2" t="str">
        <f>F9</f>
        <v>St Marcel</v>
      </c>
    </row>
    <row r="33" spans="1:7" ht="31.75" customHeight="1" x14ac:dyDescent="0.25">
      <c r="A33" s="3" t="s">
        <v>279</v>
      </c>
      <c r="B33" s="25" t="s">
        <v>326</v>
      </c>
      <c r="C33" s="25"/>
      <c r="E33" s="2" t="s">
        <v>254</v>
      </c>
      <c r="F33" s="2" t="str">
        <f>F7</f>
        <v>Val de Reuil</v>
      </c>
      <c r="G33" s="2" t="str">
        <f>F8</f>
        <v xml:space="preserve">Hercules </v>
      </c>
    </row>
    <row r="34" spans="1:7" ht="35.5" customHeight="1" x14ac:dyDescent="0.25">
      <c r="A34" s="3"/>
      <c r="B34" s="3"/>
    </row>
    <row r="35" spans="1:7" ht="35.5" customHeight="1" x14ac:dyDescent="0.25">
      <c r="A35" s="27" t="s">
        <v>12</v>
      </c>
      <c r="B35" s="28"/>
      <c r="C35" s="29"/>
    </row>
    <row r="36" spans="1:7" s="4" customFormat="1" ht="35.5" customHeight="1" x14ac:dyDescent="0.25">
      <c r="A36" s="17" t="s">
        <v>262</v>
      </c>
      <c r="B36" s="2" t="str">
        <f>B8</f>
        <v>Routot</v>
      </c>
      <c r="C36" s="2" t="str">
        <f>B10</f>
        <v>Thiberville</v>
      </c>
    </row>
    <row r="37" spans="1:7" s="4" customFormat="1" ht="31.75" customHeight="1" x14ac:dyDescent="0.25">
      <c r="A37" s="17" t="s">
        <v>280</v>
      </c>
      <c r="B37" s="2" t="str">
        <f>B6</f>
        <v xml:space="preserve">St Sébastien </v>
      </c>
      <c r="C37" s="2" t="str">
        <f>B8</f>
        <v>Routot</v>
      </c>
    </row>
    <row r="38" spans="1:7" s="4" customFormat="1" ht="31.75" customHeight="1" x14ac:dyDescent="0.25">
      <c r="A38" s="17" t="s">
        <v>41</v>
      </c>
      <c r="B38" s="2" t="str">
        <f>B6</f>
        <v xml:space="preserve">St Sébastien </v>
      </c>
      <c r="C38" s="2" t="str">
        <f>B9</f>
        <v xml:space="preserve">Le Neubourg </v>
      </c>
    </row>
    <row r="39" spans="1:7" s="4" customFormat="1" ht="31.75" customHeight="1" x14ac:dyDescent="0.25">
      <c r="A39" s="17" t="s">
        <v>281</v>
      </c>
      <c r="B39" s="2" t="str">
        <f>B9</f>
        <v xml:space="preserve">Le Neubourg </v>
      </c>
      <c r="C39" s="2" t="str">
        <f>B7</f>
        <v>US Rugles Lyre</v>
      </c>
    </row>
    <row r="40" spans="1:7" s="4" customFormat="1" ht="31.75" customHeight="1" x14ac:dyDescent="0.25">
      <c r="A40" s="17" t="s">
        <v>263</v>
      </c>
      <c r="B40" s="2" t="str">
        <f>B7</f>
        <v>US Rugles Lyre</v>
      </c>
      <c r="C40" s="2" t="str">
        <f>B10</f>
        <v>Thiberville</v>
      </c>
    </row>
    <row r="41" spans="1:7" s="4" customFormat="1" ht="31.75" customHeight="1" x14ac:dyDescent="0.25">
      <c r="A41" s="18" t="s">
        <v>43</v>
      </c>
      <c r="B41" s="2" t="str">
        <f>B6</f>
        <v xml:space="preserve">St Sébastien </v>
      </c>
      <c r="C41" s="2" t="str">
        <f>B10</f>
        <v>Thiberville</v>
      </c>
    </row>
    <row r="42" spans="1:7" ht="31.75" customHeight="1" x14ac:dyDescent="0.25">
      <c r="A42" s="17" t="s">
        <v>254</v>
      </c>
      <c r="B42" s="2" t="str">
        <f>B7</f>
        <v>US Rugles Lyre</v>
      </c>
      <c r="C42" s="2" t="str">
        <f>B8</f>
        <v>Routot</v>
      </c>
    </row>
    <row r="43" spans="1:7" ht="31.75" customHeight="1" x14ac:dyDescent="0.25">
      <c r="A43" s="17" t="s">
        <v>282</v>
      </c>
      <c r="B43" s="2" t="str">
        <f>B9</f>
        <v xml:space="preserve">Le Neubourg </v>
      </c>
      <c r="C43" s="2" t="str">
        <f>B10</f>
        <v>Thiberville</v>
      </c>
    </row>
  </sheetData>
  <sheetProtection algorithmName="SHA-512" hashValue="ewCVtz5VmTeEmt/IkQNcYc+19dYZlge9UYZgOStzOu+wzbMxF8eFqevkSaG1CqkCW/FK715dxpl7moXWtizIrg==" saltValue="kJtkW+yxqsd6B5x41TTYOw==" spinCount="100000" sheet="1" scenarios="1" selectLockedCells="1" selectUnlockedCells="1"/>
  <mergeCells count="27">
    <mergeCell ref="A1:C1"/>
    <mergeCell ref="E1:G1"/>
    <mergeCell ref="F8:G8"/>
    <mergeCell ref="F9:G9"/>
    <mergeCell ref="E3:G3"/>
    <mergeCell ref="A3:C3"/>
    <mergeCell ref="F12:G12"/>
    <mergeCell ref="F4:G4"/>
    <mergeCell ref="F5:G5"/>
    <mergeCell ref="F6:G6"/>
    <mergeCell ref="F7:G7"/>
    <mergeCell ref="B12:C12"/>
    <mergeCell ref="B4:C4"/>
    <mergeCell ref="B5:C5"/>
    <mergeCell ref="B6:C6"/>
    <mergeCell ref="B7:C7"/>
    <mergeCell ref="B8:C8"/>
    <mergeCell ref="B9:C9"/>
    <mergeCell ref="B10:C10"/>
    <mergeCell ref="A35:C35"/>
    <mergeCell ref="B33:C33"/>
    <mergeCell ref="E14:G14"/>
    <mergeCell ref="E25:G25"/>
    <mergeCell ref="A25:C25"/>
    <mergeCell ref="B23:C23"/>
    <mergeCell ref="F23:G23"/>
    <mergeCell ref="A14:C14"/>
  </mergeCells>
  <pageMargins left="0.7" right="0.7" top="0.75" bottom="0.75" header="0.3" footer="0.3"/>
  <pageSetup paperSize="9" scale="2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U13G</vt:lpstr>
      <vt:lpstr>U15G</vt:lpstr>
      <vt:lpstr>U18G</vt:lpstr>
      <vt:lpstr>Seniors G</vt:lpstr>
      <vt:lpstr>U13F</vt:lpstr>
      <vt:lpstr>U15F</vt:lpstr>
      <vt:lpstr>U18F</vt:lpstr>
      <vt:lpstr>Seniors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Gaëlle Bisson</dc:creator>
  <cp:lastModifiedBy>BOUCHER MATHIS</cp:lastModifiedBy>
  <cp:lastPrinted>2023-12-22T11:48:46Z</cp:lastPrinted>
  <dcterms:created xsi:type="dcterms:W3CDTF">2022-10-25T10:22:09Z</dcterms:created>
  <dcterms:modified xsi:type="dcterms:W3CDTF">2024-01-22T15:22:10Z</dcterms:modified>
</cp:coreProperties>
</file>